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paratur\Kunden\RMA\_leere RMA-Sheets\"/>
    </mc:Choice>
  </mc:AlternateContent>
  <bookViews>
    <workbookView xWindow="240" yWindow="45" windowWidth="21195" windowHeight="10170"/>
  </bookViews>
  <sheets>
    <sheet name="RMA" sheetId="1" r:id="rId1"/>
    <sheet name="Information" sheetId="2" r:id="rId2"/>
    <sheet name="Report" sheetId="3" r:id="rId3"/>
    <sheet name="Additional Data" sheetId="4" r:id="rId4"/>
  </sheets>
  <definedNames>
    <definedName name="_xlnm.Print_Area" localSheetId="1">Information!$A$1:$H$33</definedName>
    <definedName name="_xlnm.Print_Area" localSheetId="0">RMA!$A$1:$F$103</definedName>
    <definedName name="_xlnm.Print_Titles" localSheetId="0">RMA!$16:$16</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YesNo">Information!$C$18:$C$21</definedName>
    <definedName name="Z_5F990D27_CAAA_4F67_A5FE_42BF39318378_.wvu.PrintArea" localSheetId="1" hidden="1">Information!$A$1:$H$33</definedName>
    <definedName name="Z_5F990D27_CAAA_4F67_A5FE_42BF39318378_.wvu.PrintArea" localSheetId="0" hidden="1">RMA!$A$1:$F$103</definedName>
    <definedName name="Z_5F990D27_CAAA_4F67_A5FE_42BF39318378_.wvu.PrintTitles" localSheetId="0" hidden="1">RMA!$16:$16</definedName>
  </definedNames>
  <calcPr calcId="152511"/>
  <customWorkbookViews>
    <customWorkbookView name="Henckell, Matthias - Persönliche Ansicht" guid="{5F990D27-CAAA-4F67-A5FE-42BF39318378}" mergeInterval="0" personalView="1" maximized="1" windowWidth="1432" windowHeight="371" activeSheetId="1"/>
  </customWorkbookViews>
</workbook>
</file>

<file path=xl/calcChain.xml><?xml version="1.0" encoding="utf-8"?>
<calcChain xmlns="http://schemas.openxmlformats.org/spreadsheetml/2006/main">
  <c r="A17" i="1" l="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D15" i="1" l="1"/>
  <c r="H11" i="1" l="1"/>
  <c r="E2" i="1" l="1"/>
  <c r="F17" i="1" l="1"/>
  <c r="F103" i="1" l="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l="1"/>
</calcChain>
</file>

<file path=xl/sharedStrings.xml><?xml version="1.0" encoding="utf-8"?>
<sst xmlns="http://schemas.openxmlformats.org/spreadsheetml/2006/main" count="236" uniqueCount="210">
  <si>
    <t>Street, no.:</t>
  </si>
  <si>
    <t>Town:</t>
  </si>
  <si>
    <t>Country:</t>
  </si>
  <si>
    <t>Your ID</t>
  </si>
  <si>
    <t>Information of repair and conditions / terms of warranty</t>
  </si>
  <si>
    <t>( LxWxH in cm; weight kg)</t>
  </si>
  <si>
    <t xml:space="preserve">  ...</t>
  </si>
  <si>
    <t xml:space="preserve">  3)</t>
  </si>
  <si>
    <t xml:space="preserve">  2)</t>
  </si>
  <si>
    <t xml:space="preserve">  1)</t>
  </si>
  <si>
    <t>Types of signs for date of production</t>
  </si>
  <si>
    <t>Format of code</t>
  </si>
  <si>
    <t>xxYYMMDD</t>
  </si>
  <si>
    <t>YY = Year</t>
  </si>
  <si>
    <t>YY = Year   MM = Month   DD = Day</t>
  </si>
  <si>
    <t>RepairNo.</t>
  </si>
  <si>
    <t>CW = Calendar week</t>
  </si>
  <si>
    <t>only counting up</t>
  </si>
  <si>
    <t>no date information</t>
  </si>
  <si>
    <t>Date; lower line: internalNo.</t>
  </si>
  <si>
    <t>QR-Code®:</t>
  </si>
  <si>
    <t>Exceptions</t>
  </si>
  <si>
    <t>Products with the following features are excluded from the fixed rates:</t>
  </si>
  <si>
    <t xml:space="preserve">These exceptions are not covered by the fixed rates. In these cases a cost estimate will be made. </t>
  </si>
  <si>
    <t xml:space="preserve">For all repair returns that are no longer covered by the warranty terms we will conduct a chargeable repair without further notice and without cost estimate. </t>
  </si>
  <si>
    <t>Cost estimate</t>
  </si>
  <si>
    <t>Not repairable are devices with defects caused by overvoltage or humidity!</t>
  </si>
  <si>
    <t>Return of faulty products</t>
  </si>
  <si>
    <t>DELTA RMA form sheet</t>
  </si>
  <si>
    <t>Use the RMA-form inside this excel-sheet.</t>
  </si>
  <si>
    <t>If a device is not repairable, we will dispose, except you want it back.</t>
  </si>
  <si>
    <t>as pallet!</t>
  </si>
  <si>
    <t>dimensions of each parcel:</t>
  </si>
  <si>
    <t>(please put a copy inside each parcel)</t>
  </si>
  <si>
    <t>Max. weight per parcel 30 kg!</t>
  </si>
  <si>
    <t>ZIP / postal code:</t>
  </si>
  <si>
    <t>1 parcel - max. 30 kg</t>
  </si>
  <si>
    <t>Contact Person:</t>
  </si>
  <si>
    <t>phone:</t>
  </si>
  <si>
    <t>If a device is out of warranty or faults</t>
  </si>
  <si>
    <t xml:space="preserve">caused by overvoltage or humidity, </t>
  </si>
  <si>
    <t>device without checkback.</t>
  </si>
  <si>
    <t>and there is no base for replacement, you give us the permission to dispose this</t>
  </si>
  <si>
    <t>No, please send back as-is.</t>
  </si>
  <si>
    <t>* select &gt;</t>
  </si>
  <si>
    <t>* pick-up address = return address</t>
  </si>
  <si>
    <t>(choose one decree in RMA-form)</t>
  </si>
  <si>
    <t xml:space="preserve">RMA-Delivery sheet for devices to repair </t>
  </si>
  <si>
    <t>RepID</t>
  </si>
  <si>
    <t>For internal work notices</t>
  </si>
  <si>
    <t>result / done by</t>
  </si>
  <si>
    <t xml:space="preserve">Date: </t>
  </si>
  <si>
    <t>Recorded</t>
  </si>
  <si>
    <t>Disposed</t>
  </si>
  <si>
    <t>Shipped</t>
  </si>
  <si>
    <t>Invoice</t>
  </si>
  <si>
    <t>Delivery</t>
  </si>
  <si>
    <t>For internal process data only</t>
  </si>
  <si>
    <t>Delayed</t>
  </si>
  <si>
    <t>Replaced</t>
  </si>
  <si>
    <t xml:space="preserve">Cover unused couplers with caps, else this is a handling mistake </t>
  </si>
  <si>
    <t>Billed</t>
  </si>
  <si>
    <t>Delta-Packages</t>
  </si>
  <si>
    <t>blanc Packages</t>
  </si>
  <si>
    <t>[  ]</t>
  </si>
  <si>
    <t>Terms for pick-up (in case):</t>
  </si>
  <si>
    <t>Device Type</t>
  </si>
  <si>
    <t>Also: RAF "return authorisation form"</t>
  </si>
  <si>
    <r>
      <t>·</t>
    </r>
    <r>
      <rPr>
        <sz val="7"/>
        <color theme="1"/>
        <rFont val="Calibri"/>
        <family val="2"/>
        <scheme val="minor"/>
      </rPr>
      <t xml:space="preserve">         </t>
    </r>
    <r>
      <rPr>
        <sz val="11"/>
        <color theme="1"/>
        <rFont val="Calibri"/>
        <family val="2"/>
        <scheme val="minor"/>
      </rPr>
      <t>The replace of hybrids, GaAs-FET-amplifiers, ICs, lasers or PCBs</t>
    </r>
  </si>
  <si>
    <r>
      <t>·</t>
    </r>
    <r>
      <rPr>
        <sz val="7"/>
        <color theme="1"/>
        <rFont val="Calibri"/>
        <family val="2"/>
        <scheme val="minor"/>
      </rPr>
      <t xml:space="preserve">         </t>
    </r>
    <r>
      <rPr>
        <sz val="11"/>
        <color theme="1"/>
        <rFont val="Calibri"/>
        <family val="2"/>
        <scheme val="minor"/>
      </rPr>
      <t>Long diagnosis time due to missing fault description</t>
    </r>
  </si>
  <si>
    <r>
      <t>·</t>
    </r>
    <r>
      <rPr>
        <sz val="7"/>
        <color theme="1"/>
        <rFont val="Calibri"/>
        <family val="2"/>
        <scheme val="minor"/>
      </rPr>
      <t xml:space="preserve">         </t>
    </r>
    <r>
      <rPr>
        <sz val="11"/>
        <color theme="1"/>
        <rFont val="Calibri"/>
        <family val="2"/>
        <scheme val="minor"/>
      </rPr>
      <t>Passive components without housing</t>
    </r>
  </si>
  <si>
    <r>
      <t>·</t>
    </r>
    <r>
      <rPr>
        <sz val="7"/>
        <color theme="1"/>
        <rFont val="Calibri"/>
        <family val="2"/>
        <scheme val="minor"/>
      </rPr>
      <t xml:space="preserve">         </t>
    </r>
    <r>
      <rPr>
        <sz val="11"/>
        <color theme="1"/>
        <rFont val="Calibri"/>
        <family val="2"/>
        <scheme val="minor"/>
      </rPr>
      <t>Very dirty components in extreme cases</t>
    </r>
  </si>
  <si>
    <r>
      <t>·</t>
    </r>
    <r>
      <rPr>
        <sz val="7"/>
        <color theme="1"/>
        <rFont val="Calibri"/>
        <family val="2"/>
        <scheme val="minor"/>
      </rPr>
      <t xml:space="preserve">         </t>
    </r>
    <r>
      <rPr>
        <sz val="11"/>
        <color theme="1"/>
        <rFont val="Calibri"/>
        <family val="2"/>
        <scheme val="minor"/>
      </rPr>
      <t>Short summary of the case (e.g. by use of the template below)</t>
    </r>
  </si>
  <si>
    <r>
      <t>·</t>
    </r>
    <r>
      <rPr>
        <sz val="7"/>
        <color theme="1"/>
        <rFont val="Calibri"/>
        <family val="2"/>
        <scheme val="minor"/>
      </rPr>
      <t xml:space="preserve">         </t>
    </r>
    <r>
      <rPr>
        <sz val="11"/>
        <color theme="1"/>
        <rFont val="Calibri"/>
        <family val="2"/>
        <scheme val="minor"/>
      </rPr>
      <t>In specific cases: reference e-mails to show agreements that were made (if necessary)</t>
    </r>
  </si>
  <si>
    <t>* E-Mail:</t>
  </si>
  <si>
    <t>2 parcels and more - only on pallet</t>
  </si>
  <si>
    <t>Please request a RMA-ID before shipping!</t>
  </si>
  <si>
    <t>Count of parcels:</t>
  </si>
  <si>
    <t>If sum of</t>
  </si>
  <si>
    <t>1 parcel, then</t>
  </si>
  <si>
    <t>more than 60 kg or more than</t>
  </si>
  <si>
    <t>weight is more</t>
  </si>
  <si>
    <t>Count of devices:</t>
  </si>
  <si>
    <t>*) This information is required for the identification and repair-process</t>
  </si>
  <si>
    <t>* RMA-ID#</t>
  </si>
  <si>
    <t>Tipps:</t>
  </si>
  <si>
    <t>1) fill in your default values and save document on your PC</t>
  </si>
  <si>
    <t>Please get in contact with us for open questions and tasks. Thank you.</t>
  </si>
  <si>
    <t>We assure a free of charge repair of faulty units within the first 24 months after product purchase as long as the fault is caused by the manufacturer. The buyer has to provide a fault description for each device as well as a validation sheet for the purchasing date, otherwise the technicians will refer to the date of production plus transportation time.</t>
  </si>
  <si>
    <t>All of the products carry a label containing information about the date of production. In case the label is no longer on the product or not readable any more, the product is handled as outside warranty, until another validation is possible. If the QR- Code on the cover doesn’t fit to the device, also no warranty repair is possible.</t>
  </si>
  <si>
    <t>Products out of warranty will charged by fixed rates (provided on request).</t>
  </si>
  <si>
    <r>
      <t>·</t>
    </r>
    <r>
      <rPr>
        <sz val="7"/>
        <color theme="1"/>
        <rFont val="Calibri"/>
        <family val="2"/>
        <scheme val="minor"/>
      </rPr>
      <t xml:space="preserve">         </t>
    </r>
    <r>
      <rPr>
        <sz val="11"/>
        <color theme="1"/>
        <rFont val="Calibri"/>
        <family val="2"/>
        <scheme val="minor"/>
      </rPr>
      <t>Products with mechanical defects, i.e. housing or obvious defects caused   by overvoltage or humidity</t>
    </r>
  </si>
  <si>
    <t>If you return goods for repair outside the warranty terms and require a cost estimate, it will be charged in fixed rates. Please ask for more details in case.</t>
  </si>
  <si>
    <t>Cost estimates have to be charged, independent for the decision for or against a repair.</t>
  </si>
  <si>
    <t>In such cases the units are also excluded from replacement, even in warranty time - except you  have an evidence that such faults are caused already by production.</t>
  </si>
  <si>
    <t>When returning a faulty product, please make sure you provide the following information (see main RMA sheet):</t>
  </si>
  <si>
    <r>
      <t>·</t>
    </r>
    <r>
      <rPr>
        <sz val="7"/>
        <color theme="1"/>
        <rFont val="Calibri"/>
        <family val="2"/>
        <scheme val="minor"/>
      </rPr>
      <t xml:space="preserve">         </t>
    </r>
    <r>
      <rPr>
        <sz val="11"/>
        <color theme="1"/>
        <rFont val="Calibri"/>
        <family val="2"/>
        <scheme val="minor"/>
      </rPr>
      <t>Delivery note or invoice to validate date of purchase</t>
    </r>
  </si>
  <si>
    <t>The usage of the RMA-sheet is required for a proper repair and return process.  Shipping without a valid RMA number as well as complete RMA sheet will delay the repair and return process.</t>
  </si>
  <si>
    <t>Please provide all the required information on this sheet and return this sheet together with our invoice or the delivery note to allow the validation of purchase. Otherwise the available QR code will be taken as reference.</t>
  </si>
  <si>
    <t>If not fault description is given for each device, we charge an inspection fee. This inspection fee will be charged independtly if an error was found or not. - This is a service fee and will take effect also during warranty time!</t>
  </si>
  <si>
    <t>A short fault description is necessary to ensure a precise repair, otherwise you could be charged for the repair if we can’t find any fault in the product. The relation between fault description and the device needs to become clear. Descriptions like “defect, no function” are not sufficient and not accepted.</t>
  </si>
  <si>
    <t>Without any exception you need to provide</t>
  </si>
  <si>
    <t>the complete device to repair service.</t>
  </si>
  <si>
    <t>CWYY_Counter_ArtNo_internalNo_data...</t>
  </si>
  <si>
    <t>Date of request:</t>
  </si>
  <si>
    <t>Still under Warranty?</t>
  </si>
  <si>
    <t>Costs</t>
  </si>
  <si>
    <t>Possible Values (set while recording, no technical test):</t>
  </si>
  <si>
    <t>YES</t>
  </si>
  <si>
    <t>Warranty</t>
  </si>
  <si>
    <t>none</t>
  </si>
  <si>
    <t>GW</t>
  </si>
  <si>
    <t>Goodwill</t>
  </si>
  <si>
    <t>WS</t>
  </si>
  <si>
    <t>Warranty, but service costs</t>
  </si>
  <si>
    <t>low</t>
  </si>
  <si>
    <t>NO</t>
  </si>
  <si>
    <t>No warranty, out of time or other reasons</t>
  </si>
  <si>
    <t>full</t>
  </si>
  <si>
    <t>Additional Information</t>
  </si>
  <si>
    <t>will fix?</t>
  </si>
  <si>
    <t>We record the condition of each device, shortcuts:</t>
  </si>
  <si>
    <t>ok</t>
  </si>
  <si>
    <t>-</t>
  </si>
  <si>
    <t>S</t>
  </si>
  <si>
    <t>Scribbles or Labels, stickers on case.</t>
  </si>
  <si>
    <t>no</t>
  </si>
  <si>
    <t>D</t>
  </si>
  <si>
    <t>Case cap/cover scratched, dented, missed</t>
  </si>
  <si>
    <t>B</t>
  </si>
  <si>
    <t>socket damaged, brocken</t>
  </si>
  <si>
    <t>yes, costs</t>
  </si>
  <si>
    <t>G</t>
  </si>
  <si>
    <t>Case/flange damaged, broken; 
missed sealing rubber</t>
  </si>
  <si>
    <t>V</t>
  </si>
  <si>
    <t>Dirty by dust of stone; filth, muck</t>
  </si>
  <si>
    <t>N</t>
  </si>
  <si>
    <t>power supply cable damaged, cut</t>
  </si>
  <si>
    <t>maybe</t>
  </si>
  <si>
    <t>K</t>
  </si>
  <si>
    <t>Damage by corrosion</t>
  </si>
  <si>
    <t>U</t>
  </si>
  <si>
    <t>unprotected fibre socket</t>
  </si>
  <si>
    <t>Work content</t>
  </si>
  <si>
    <t>These interal codes describes found problems; fixed, if possible (extract)</t>
  </si>
  <si>
    <t>A02</t>
  </si>
  <si>
    <t>no electronic fault found</t>
  </si>
  <si>
    <t>yes</t>
  </si>
  <si>
    <t>A08</t>
  </si>
  <si>
    <t>not repairable</t>
  </si>
  <si>
    <t>E01</t>
  </si>
  <si>
    <t>Dispose because Humidity, corrosion</t>
  </si>
  <si>
    <t>E02</t>
  </si>
  <si>
    <t>Dispose: overvoltage</t>
  </si>
  <si>
    <t>E03</t>
  </si>
  <si>
    <t>Dispose: burnt</t>
  </si>
  <si>
    <t>E04</t>
  </si>
  <si>
    <t>Dispose: Case destroyed</t>
  </si>
  <si>
    <t>E05</t>
  </si>
  <si>
    <t>Dispose: PCB destroyed</t>
  </si>
  <si>
    <t>E06</t>
  </si>
  <si>
    <t>Spare part not procurable</t>
  </si>
  <si>
    <t>E07</t>
  </si>
  <si>
    <t>uneconomical, too much parts defect</t>
  </si>
  <si>
    <t>D01</t>
  </si>
  <si>
    <t>service: fiber optical socket replaced</t>
  </si>
  <si>
    <t>D02</t>
  </si>
  <si>
    <t>service: fiber optical coupler cleaned</t>
  </si>
  <si>
    <t>D03</t>
  </si>
  <si>
    <t>service: fiber optical coupler replaced</t>
  </si>
  <si>
    <t>Sxx</t>
  </si>
  <si>
    <t>Codes for power supply issues</t>
  </si>
  <si>
    <t>if out of warranty</t>
  </si>
  <si>
    <t>Bxx</t>
  </si>
  <si>
    <t>Codes for other component issues</t>
  </si>
  <si>
    <t>FBxx</t>
  </si>
  <si>
    <t>Codes for factory component issues</t>
  </si>
  <si>
    <t>Oxx</t>
  </si>
  <si>
    <t>Codes for fiber optic issues</t>
  </si>
  <si>
    <t>Ixx</t>
  </si>
  <si>
    <t>Codes for IC issues</t>
  </si>
  <si>
    <t>Kxx</t>
  </si>
  <si>
    <t>Codes for customers mistakes</t>
  </si>
  <si>
    <t>Txx</t>
  </si>
  <si>
    <t>Codes for Transistor issues</t>
  </si>
  <si>
    <t>v04/2017 - short version</t>
  </si>
  <si>
    <t>* Fault description - required!         (Additional information, e.g. XFP-S/N)</t>
  </si>
  <si>
    <t>Please note this RMA-ID for tracking</t>
  </si>
  <si>
    <t>outside on each parcel !!</t>
  </si>
  <si>
    <t>Here you have space for additional data and information, e.g. invoicing address, technical details (please reference to each device), …</t>
  </si>
  <si>
    <t>The meaning of "dispose" is: we will not send back any non-repairable device!
* Replacements are free in warranty time/state.</t>
  </si>
  <si>
    <t>Your reference,
repair order, PO:</t>
  </si>
  <si>
    <t>Yes, please dispose for free, without replacement.</t>
  </si>
  <si>
    <t>Yes, but we need a replacement* (if on stock).</t>
  </si>
  <si>
    <r>
      <t>·</t>
    </r>
    <r>
      <rPr>
        <b/>
        <sz val="7"/>
        <color theme="1"/>
        <rFont val="Calibri"/>
        <family val="2"/>
        <scheme val="minor"/>
      </rPr>
      <t xml:space="preserve">         </t>
    </r>
    <r>
      <rPr>
        <b/>
        <sz val="11"/>
        <color theme="1"/>
        <rFont val="Calibri"/>
        <family val="2"/>
        <scheme val="minor"/>
      </rPr>
      <t>Fault description</t>
    </r>
  </si>
  <si>
    <t>If you need more space to describe the fault, please use the "Additional Data"-sheet inside this RMA.</t>
  </si>
  <si>
    <t>IMPORTANT for fiber-optical devices:</t>
  </si>
  <si>
    <t>Please ask for our information "Fiber Optics Connection Guide"</t>
  </si>
  <si>
    <t>We charge service costs for cleaning/replacing these components in warranty, too.</t>
  </si>
  <si>
    <t>and you could lose warranty! Also cover it when transport, because dust will</t>
  </si>
  <si>
    <t>extenuating the signal! Cleaning is required.</t>
  </si>
  <si>
    <t>2) Please write descriptions ONLY in English or German language</t>
  </si>
  <si>
    <t xml:space="preserve">        If invoicing address is different to return address, please write this in Sheet "Additional Data"!</t>
  </si>
  <si>
    <t>We try to repair all devices, but...</t>
  </si>
  <si>
    <t>In warranty period</t>
  </si>
  <si>
    <t>work code</t>
  </si>
  <si>
    <t>Company name:</t>
  </si>
  <si>
    <t>Department:</t>
  </si>
  <si>
    <r>
      <t>* Delta-QR-Code (</t>
    </r>
    <r>
      <rPr>
        <u/>
        <sz val="10"/>
        <color theme="1"/>
        <rFont val="Calibri"/>
        <family val="2"/>
        <scheme val="minor"/>
      </rPr>
      <t>or</t>
    </r>
    <r>
      <rPr>
        <sz val="10"/>
        <color theme="1"/>
        <rFont val="Calibri"/>
        <family val="2"/>
        <scheme val="minor"/>
      </rPr>
      <t xml:space="preserve"> Art.No./data from sticker)
required: first 18 char. of QR-Code® (incl. Art.no.!)</t>
    </r>
  </si>
  <si>
    <t>🔧⏳ 761 days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</si>
</sst>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b/>
      <i/>
      <sz val="16"/>
      <color theme="1"/>
      <name val="Calibri"/>
      <family val="2"/>
      <scheme val="minor"/>
    </font>
    <font>
      <i/>
      <sz val="11"/>
      <color theme="1"/>
      <name val="Calibri"/>
      <family val="2"/>
      <scheme val="minor"/>
    </font>
    <font>
      <b/>
      <i/>
      <sz val="14"/>
      <color theme="1"/>
      <name val="Calibri"/>
      <family val="2"/>
      <scheme val="minor"/>
    </font>
    <font>
      <b/>
      <sz val="9"/>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u/>
      <sz val="11"/>
      <color theme="1"/>
      <name val="Calibri"/>
      <family val="2"/>
      <scheme val="minor"/>
    </font>
    <font>
      <sz val="7"/>
      <color theme="1"/>
      <name val="Calibri"/>
      <family val="2"/>
      <scheme val="minor"/>
    </font>
    <font>
      <sz val="10"/>
      <color theme="1"/>
      <name val="Calibri"/>
      <family val="2"/>
      <scheme val="minor"/>
    </font>
    <font>
      <sz val="9"/>
      <color theme="1"/>
      <name val="Calibri"/>
      <family val="2"/>
      <scheme val="minor"/>
    </font>
    <font>
      <sz val="8"/>
      <color rgb="FFC00000"/>
      <name val="Calibri"/>
      <family val="2"/>
      <scheme val="minor"/>
    </font>
    <font>
      <b/>
      <sz val="7"/>
      <color theme="1"/>
      <name val="Calibri"/>
      <family val="2"/>
      <scheme val="minor"/>
    </font>
    <font>
      <sz val="36"/>
      <color theme="1"/>
      <name val="Free 3 of 9 Extended"/>
    </font>
    <font>
      <b/>
      <sz val="11"/>
      <color rgb="FFFF0000"/>
      <name val="Calibri"/>
      <family val="2"/>
      <scheme val="minor"/>
    </font>
    <font>
      <b/>
      <sz val="10"/>
      <color theme="1"/>
      <name val="Calibri"/>
      <family val="2"/>
      <scheme val="minor"/>
    </font>
    <font>
      <u/>
      <sz val="10"/>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140">
    <xf numFmtId="0" fontId="0" fillId="0" borderId="0" xfId="0"/>
    <xf numFmtId="0" fontId="0" fillId="2" borderId="0" xfId="0" applyFill="1" applyAlignment="1">
      <alignment horizontal="right"/>
    </xf>
    <xf numFmtId="0" fontId="1" fillId="2" borderId="0" xfId="0" applyFont="1" applyFill="1"/>
    <xf numFmtId="0" fontId="0" fillId="4" borderId="0" xfId="0" applyFill="1"/>
    <xf numFmtId="0" fontId="0" fillId="0" borderId="4" xfId="0" applyBorder="1" applyAlignment="1">
      <alignment horizontal="left" indent="1"/>
    </xf>
    <xf numFmtId="0" fontId="2" fillId="4" borderId="0" xfId="0" applyFont="1" applyFill="1"/>
    <xf numFmtId="0" fontId="0" fillId="0" borderId="5" xfId="0" applyBorder="1" applyAlignment="1">
      <alignment horizontal="left" indent="1"/>
    </xf>
    <xf numFmtId="0" fontId="0" fillId="2" borderId="0" xfId="0" applyFill="1" applyAlignment="1">
      <alignment horizontal="right" wrapText="1"/>
    </xf>
    <xf numFmtId="0" fontId="0" fillId="0" borderId="0" xfId="0" applyProtection="1">
      <protection locked="0"/>
    </xf>
    <xf numFmtId="0" fontId="0" fillId="0" borderId="0" xfId="0" applyAlignment="1" applyProtection="1">
      <alignment horizontal="left" vertical="center"/>
      <protection locked="0"/>
    </xf>
    <xf numFmtId="0" fontId="0" fillId="0" borderId="0" xfId="0" applyAlignment="1" applyProtection="1">
      <alignment horizontal="left" vertical="top" indent="1"/>
      <protection locked="0"/>
    </xf>
    <xf numFmtId="0" fontId="0" fillId="2" borderId="12" xfId="0" applyFill="1" applyBorder="1" applyAlignment="1">
      <alignment horizontal="left"/>
    </xf>
    <xf numFmtId="0" fontId="0" fillId="2" borderId="13" xfId="0" applyFill="1" applyBorder="1" applyAlignment="1">
      <alignment horizontal="right" wrapText="1"/>
    </xf>
    <xf numFmtId="0" fontId="0" fillId="2" borderId="6" xfId="0" applyFill="1" applyBorder="1"/>
    <xf numFmtId="0" fontId="4" fillId="0" borderId="0" xfId="0" applyFont="1" applyAlignment="1">
      <alignment wrapText="1"/>
    </xf>
    <xf numFmtId="0" fontId="0" fillId="2" borderId="1" xfId="0" applyFill="1" applyBorder="1" applyAlignment="1">
      <alignment horizontal="right"/>
    </xf>
    <xf numFmtId="0" fontId="0" fillId="2" borderId="2" xfId="0" applyFill="1" applyBorder="1" applyAlignment="1">
      <alignment horizontal="center"/>
    </xf>
    <xf numFmtId="0" fontId="0" fillId="2" borderId="10" xfId="0" applyFill="1" applyBorder="1"/>
    <xf numFmtId="0" fontId="0" fillId="2" borderId="11" xfId="0" applyFill="1" applyBorder="1"/>
    <xf numFmtId="0" fontId="0" fillId="4" borderId="0" xfId="0" applyFill="1" applyAlignment="1">
      <alignment horizontal="left"/>
    </xf>
    <xf numFmtId="0" fontId="0" fillId="2" borderId="0" xfId="0" applyFill="1" applyAlignment="1">
      <alignment horizontal="left"/>
    </xf>
    <xf numFmtId="0" fontId="0" fillId="0" borderId="0" xfId="0" applyAlignment="1" applyProtection="1">
      <alignment horizontal="left"/>
      <protection locked="0"/>
    </xf>
    <xf numFmtId="0" fontId="0" fillId="0" borderId="1" xfId="0" applyBorder="1" applyAlignment="1" applyProtection="1">
      <alignment horizontal="left"/>
      <protection locked="0"/>
    </xf>
    <xf numFmtId="0" fontId="0" fillId="0" borderId="0" xfId="0" applyAlignment="1" applyProtection="1">
      <alignment horizontal="left" wrapText="1"/>
      <protection locked="0"/>
    </xf>
    <xf numFmtId="0" fontId="0" fillId="0" borderId="0" xfId="0" applyAlignment="1">
      <alignment horizontal="left"/>
    </xf>
    <xf numFmtId="0" fontId="0" fillId="6" borderId="2" xfId="0" applyFill="1" applyBorder="1"/>
    <xf numFmtId="0" fontId="0" fillId="2" borderId="0" xfId="0" applyFill="1" applyAlignment="1" applyProtection="1">
      <alignment horizontal="center"/>
    </xf>
    <xf numFmtId="0" fontId="0" fillId="0" borderId="0" xfId="0" applyAlignment="1" applyProtection="1">
      <alignment horizontal="center"/>
    </xf>
    <xf numFmtId="0" fontId="1" fillId="7" borderId="0" xfId="0" applyFont="1" applyFill="1" applyAlignment="1">
      <alignment horizontal="left" indent="1"/>
    </xf>
    <xf numFmtId="0" fontId="0" fillId="10" borderId="10" xfId="0" applyFill="1" applyBorder="1"/>
    <xf numFmtId="0" fontId="0" fillId="10" borderId="11" xfId="0" applyFill="1" applyBorder="1"/>
    <xf numFmtId="0" fontId="0" fillId="10" borderId="15" xfId="0" applyFill="1" applyBorder="1"/>
    <xf numFmtId="0" fontId="0" fillId="10" borderId="16" xfId="0" applyFill="1" applyBorder="1" applyProtection="1">
      <protection locked="0"/>
    </xf>
    <xf numFmtId="0" fontId="0" fillId="9" borderId="6" xfId="0" applyFill="1" applyBorder="1" applyAlignment="1">
      <alignment horizontal="right"/>
    </xf>
    <xf numFmtId="0" fontId="0" fillId="9" borderId="13" xfId="0" applyFill="1" applyBorder="1" applyAlignment="1">
      <alignment horizontal="right"/>
    </xf>
    <xf numFmtId="0" fontId="0" fillId="9" borderId="13" xfId="0" applyFill="1" applyBorder="1" applyAlignment="1">
      <alignment horizontal="right" vertical="center"/>
    </xf>
    <xf numFmtId="0" fontId="0" fillId="9" borderId="8" xfId="0" applyFill="1" applyBorder="1" applyAlignment="1">
      <alignment horizontal="right"/>
    </xf>
    <xf numFmtId="0" fontId="0" fillId="0" borderId="0" xfId="0" applyFill="1" applyBorder="1" applyAlignment="1">
      <alignment horizontal="right"/>
    </xf>
    <xf numFmtId="0" fontId="0" fillId="0" borderId="0" xfId="0" applyFont="1"/>
    <xf numFmtId="0" fontId="0" fillId="0" borderId="0" xfId="0" applyFont="1" applyAlignment="1">
      <alignment wrapText="1"/>
    </xf>
    <xf numFmtId="0" fontId="0" fillId="4" borderId="0" xfId="0" applyFont="1" applyFill="1"/>
    <xf numFmtId="14" fontId="0" fillId="0" borderId="0" xfId="0" applyNumberFormat="1" applyFont="1" applyAlignment="1">
      <alignment horizontal="center"/>
    </xf>
    <xf numFmtId="0" fontId="0" fillId="0" borderId="0" xfId="0" applyFont="1" applyAlignment="1">
      <alignment vertical="top" wrapText="1"/>
    </xf>
    <xf numFmtId="0" fontId="0" fillId="0" borderId="0" xfId="0" applyFont="1" applyAlignment="1">
      <alignment vertical="top"/>
    </xf>
    <xf numFmtId="0" fontId="0" fillId="4" borderId="0" xfId="0" applyFont="1" applyFill="1" applyAlignment="1">
      <alignment horizontal="center"/>
    </xf>
    <xf numFmtId="0" fontId="0" fillId="4" borderId="0" xfId="0" applyFont="1" applyFill="1" applyAlignment="1">
      <alignment horizontal="right"/>
    </xf>
    <xf numFmtId="0" fontId="0" fillId="0" borderId="0" xfId="0" applyFont="1" applyFill="1"/>
    <xf numFmtId="0" fontId="0" fillId="0" borderId="0" xfId="0" applyFont="1" applyFill="1" applyBorder="1"/>
    <xf numFmtId="0" fontId="0" fillId="0" borderId="0" xfId="0" applyFont="1" applyBorder="1"/>
    <xf numFmtId="0" fontId="0" fillId="3" borderId="0" xfId="0" applyFont="1" applyFill="1" applyAlignment="1">
      <alignment wrapText="1"/>
    </xf>
    <xf numFmtId="0" fontId="0" fillId="7" borderId="0" xfId="0" applyFont="1" applyFill="1"/>
    <xf numFmtId="0" fontId="0" fillId="7" borderId="0" xfId="0" applyFont="1" applyFill="1" applyAlignment="1">
      <alignment horizontal="left" indent="1"/>
    </xf>
    <xf numFmtId="0" fontId="0" fillId="7" borderId="0" xfId="0" applyFont="1" applyFill="1" applyAlignment="1">
      <alignment horizontal="left" vertical="top" indent="1"/>
    </xf>
    <xf numFmtId="0" fontId="9" fillId="0" borderId="0" xfId="0" applyFont="1" applyAlignment="1">
      <alignment vertical="center" wrapText="1"/>
    </xf>
    <xf numFmtId="0" fontId="0" fillId="0" borderId="0" xfId="0" applyFont="1" applyAlignment="1">
      <alignment vertical="center" wrapText="1"/>
    </xf>
    <xf numFmtId="0" fontId="0" fillId="3" borderId="0" xfId="0" applyFont="1" applyFill="1" applyAlignment="1">
      <alignment horizontal="left" vertical="center" wrapText="1"/>
    </xf>
    <xf numFmtId="0" fontId="0" fillId="0" borderId="0" xfId="0" applyFont="1" applyAlignment="1">
      <alignment horizontal="left" vertical="center" wrapText="1"/>
    </xf>
    <xf numFmtId="0" fontId="1" fillId="4" borderId="0" xfId="0" applyFont="1" applyFill="1" applyAlignment="1" applyProtection="1">
      <alignment horizontal="right" vertical="top"/>
      <protection locked="0"/>
    </xf>
    <xf numFmtId="0" fontId="1" fillId="10" borderId="0" xfId="0" applyFont="1" applyFill="1" applyAlignment="1">
      <alignment horizontal="center" wrapText="1"/>
    </xf>
    <xf numFmtId="0" fontId="1" fillId="10" borderId="0" xfId="0" applyFont="1" applyFill="1" applyAlignment="1">
      <alignment horizontal="center"/>
    </xf>
    <xf numFmtId="0" fontId="1" fillId="0" borderId="3" xfId="0" applyFont="1" applyFill="1" applyBorder="1" applyAlignment="1">
      <alignment horizontal="left" vertical="center" wrapText="1" indent="1"/>
    </xf>
    <xf numFmtId="0" fontId="0" fillId="7" borderId="0" xfId="0" applyFont="1" applyFill="1" applyBorder="1" applyAlignment="1">
      <alignment horizontal="center"/>
    </xf>
    <xf numFmtId="0" fontId="0" fillId="0" borderId="10" xfId="0"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center"/>
    </xf>
    <xf numFmtId="0" fontId="0" fillId="0" borderId="11" xfId="0"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0" fillId="0" borderId="7"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6" fillId="8" borderId="17" xfId="0" applyFont="1" applyFill="1" applyBorder="1" applyAlignment="1" applyProtection="1">
      <alignment horizontal="center" vertical="center"/>
      <protection locked="0"/>
    </xf>
    <xf numFmtId="0" fontId="7" fillId="2" borderId="0" xfId="0" applyFont="1" applyFill="1" applyAlignment="1">
      <alignment horizontal="right" vertical="center"/>
    </xf>
    <xf numFmtId="0" fontId="0" fillId="2" borderId="0" xfId="0" applyFill="1" applyAlignment="1">
      <alignment horizontal="left" wrapText="1"/>
    </xf>
    <xf numFmtId="0" fontId="0" fillId="2" borderId="1" xfId="0" applyFill="1" applyBorder="1" applyAlignment="1">
      <alignment horizontal="left"/>
    </xf>
    <xf numFmtId="0" fontId="11" fillId="2" borderId="6" xfId="0" applyFont="1" applyFill="1" applyBorder="1" applyAlignment="1">
      <alignment horizontal="right" vertical="top" wrapText="1"/>
    </xf>
    <xf numFmtId="0" fontId="11" fillId="2" borderId="6" xfId="0" applyFont="1" applyFill="1" applyBorder="1" applyAlignment="1">
      <alignment horizontal="right"/>
    </xf>
    <xf numFmtId="0" fontId="11" fillId="2" borderId="0" xfId="0" applyFont="1" applyFill="1" applyBorder="1" applyAlignment="1">
      <alignment horizontal="right"/>
    </xf>
    <xf numFmtId="0" fontId="0" fillId="0" borderId="9" xfId="0" applyBorder="1" applyAlignment="1" applyProtection="1">
      <alignment horizontal="left"/>
      <protection locked="0"/>
    </xf>
    <xf numFmtId="0" fontId="0" fillId="6" borderId="2" xfId="0" applyFill="1" applyBorder="1" applyAlignment="1">
      <alignment horizontal="center"/>
    </xf>
    <xf numFmtId="0" fontId="0" fillId="4" borderId="0" xfId="0" applyFill="1" applyAlignment="1">
      <alignment horizontal="left" indent="1"/>
    </xf>
    <xf numFmtId="0" fontId="0" fillId="4" borderId="0" xfId="0" applyFill="1" applyAlignment="1">
      <alignment horizontal="left" wrapText="1" indent="1"/>
    </xf>
    <xf numFmtId="0" fontId="0" fillId="0" borderId="0" xfId="0" applyAlignment="1">
      <alignment horizontal="right" indent="1"/>
    </xf>
    <xf numFmtId="0" fontId="0" fillId="6" borderId="2" xfId="0" applyFill="1" applyBorder="1" applyAlignment="1" applyProtection="1">
      <alignment horizontal="right" vertical="top" indent="1"/>
      <protection locked="0"/>
    </xf>
    <xf numFmtId="0" fontId="3" fillId="10" borderId="14" xfId="0" applyFont="1" applyFill="1" applyBorder="1" applyAlignment="1">
      <alignment horizontal="left" indent="1"/>
    </xf>
    <xf numFmtId="0" fontId="0" fillId="4" borderId="0" xfId="0" applyFill="1" applyAlignment="1" applyProtection="1">
      <alignment horizontal="left"/>
    </xf>
    <xf numFmtId="0" fontId="12" fillId="4" borderId="0" xfId="0" applyFont="1" applyFill="1" applyAlignment="1">
      <alignment horizontal="right"/>
    </xf>
    <xf numFmtId="0" fontId="12" fillId="4" borderId="0" xfId="0" applyFont="1" applyFill="1"/>
    <xf numFmtId="0" fontId="12" fillId="4" borderId="0" xfId="0" applyFont="1" applyFill="1" applyAlignment="1">
      <alignment vertical="top"/>
    </xf>
    <xf numFmtId="0" fontId="0" fillId="3" borderId="0" xfId="0" applyFont="1" applyFill="1" applyAlignment="1">
      <alignment vertical="center" wrapText="1"/>
    </xf>
    <xf numFmtId="0" fontId="0" fillId="3" borderId="13" xfId="0" applyFont="1" applyFill="1" applyBorder="1"/>
    <xf numFmtId="0" fontId="0" fillId="3" borderId="18" xfId="0" applyFont="1" applyFill="1" applyBorder="1"/>
    <xf numFmtId="0" fontId="0" fillId="3" borderId="12" xfId="0" applyFont="1" applyFill="1" applyBorder="1"/>
    <xf numFmtId="0" fontId="0" fillId="0" borderId="6" xfId="0" applyFont="1" applyFill="1" applyBorder="1" applyAlignment="1" applyProtection="1">
      <alignment horizontal="left" indent="1"/>
    </xf>
    <xf numFmtId="0" fontId="0" fillId="0" borderId="7" xfId="0" applyFont="1" applyFill="1" applyBorder="1" applyAlignment="1">
      <alignment horizontal="center"/>
    </xf>
    <xf numFmtId="0" fontId="0" fillId="5" borderId="1" xfId="0" applyFont="1" applyFill="1" applyBorder="1"/>
    <xf numFmtId="0" fontId="0" fillId="5" borderId="8" xfId="0" applyFont="1" applyFill="1" applyBorder="1"/>
    <xf numFmtId="0" fontId="0" fillId="5" borderId="9" xfId="0" applyFont="1" applyFill="1" applyBorder="1"/>
    <xf numFmtId="0" fontId="0" fillId="0" borderId="6" xfId="0" applyFont="1" applyFill="1" applyBorder="1" applyAlignment="1" applyProtection="1">
      <alignment horizontal="left" vertical="center" indent="1"/>
    </xf>
    <xf numFmtId="0" fontId="0" fillId="0" borderId="6" xfId="0" applyFont="1" applyFill="1" applyBorder="1" applyAlignment="1">
      <alignment horizontal="left" vertical="top" indent="1"/>
    </xf>
    <xf numFmtId="0" fontId="0" fillId="7" borderId="0" xfId="0" applyFont="1" applyFill="1" applyAlignment="1">
      <alignment horizontal="left" vertical="center" indent="1"/>
    </xf>
    <xf numFmtId="0" fontId="1" fillId="0" borderId="0" xfId="0" applyFont="1" applyAlignment="1">
      <alignment horizontal="left" vertical="center" wrapText="1"/>
    </xf>
    <xf numFmtId="0" fontId="0" fillId="0" borderId="0" xfId="0" applyAlignment="1" applyProtection="1">
      <alignment horizontal="left" vertical="center"/>
    </xf>
    <xf numFmtId="0" fontId="11" fillId="4" borderId="6" xfId="0" applyFont="1" applyFill="1" applyBorder="1" applyAlignment="1">
      <alignment horizontal="center" vertical="center"/>
    </xf>
    <xf numFmtId="0" fontId="0" fillId="10" borderId="0" xfId="0" applyFill="1"/>
    <xf numFmtId="0" fontId="0" fillId="0" borderId="13" xfId="0" applyBorder="1"/>
    <xf numFmtId="0" fontId="0" fillId="0" borderId="18" xfId="0" applyBorder="1"/>
    <xf numFmtId="0" fontId="0" fillId="0" borderId="12" xfId="0" applyBorder="1"/>
    <xf numFmtId="0" fontId="0" fillId="0" borderId="6" xfId="0" applyBorder="1" applyAlignment="1">
      <alignment horizontal="center"/>
    </xf>
    <xf numFmtId="0" fontId="0" fillId="0" borderId="0" xfId="0" applyBorder="1"/>
    <xf numFmtId="0" fontId="0" fillId="0" borderId="7" xfId="0" applyBorder="1"/>
    <xf numFmtId="0" fontId="0" fillId="0" borderId="8" xfId="0" applyBorder="1" applyAlignment="1">
      <alignment horizontal="center"/>
    </xf>
    <xf numFmtId="0" fontId="0" fillId="0" borderId="1" xfId="0" applyBorder="1"/>
    <xf numFmtId="0" fontId="0" fillId="0" borderId="9" xfId="0" applyBorder="1"/>
    <xf numFmtId="0" fontId="0" fillId="10" borderId="0" xfId="0" applyFill="1" applyBorder="1"/>
    <xf numFmtId="0" fontId="0" fillId="0" borderId="7" xfId="0" quotePrefix="1" applyBorder="1"/>
    <xf numFmtId="0" fontId="0" fillId="0" borderId="6" xfId="0" applyBorder="1" applyAlignment="1">
      <alignment horizontal="center" vertical="center"/>
    </xf>
    <xf numFmtId="0" fontId="0" fillId="0" borderId="0" xfId="0" applyBorder="1" applyAlignment="1">
      <alignment vertical="center" wrapText="1"/>
    </xf>
    <xf numFmtId="0" fontId="0" fillId="0" borderId="7" xfId="0" applyBorder="1" applyAlignment="1">
      <alignment vertical="center"/>
    </xf>
    <xf numFmtId="0" fontId="0" fillId="10" borderId="0" xfId="0" applyFill="1" applyBorder="1" applyAlignment="1">
      <alignment horizontal="left"/>
    </xf>
    <xf numFmtId="0" fontId="0" fillId="0" borderId="13" xfId="0" applyFill="1" applyBorder="1" applyAlignment="1">
      <alignment horizontal="left"/>
    </xf>
    <xf numFmtId="0" fontId="0" fillId="0" borderId="6" xfId="0" applyBorder="1"/>
    <xf numFmtId="0" fontId="0" fillId="0" borderId="8" xfId="0" applyBorder="1"/>
    <xf numFmtId="0" fontId="0" fillId="0" borderId="2" xfId="0" applyBorder="1" applyAlignment="1" applyProtection="1">
      <alignment horizontal="left" vertical="top" wrapText="1" indent="1"/>
      <protection locked="0"/>
    </xf>
    <xf numFmtId="0" fontId="13" fillId="4" borderId="0" xfId="0" applyFont="1" applyFill="1" applyAlignment="1" applyProtection="1">
      <alignment horizontal="left"/>
    </xf>
    <xf numFmtId="0" fontId="11" fillId="4" borderId="6" xfId="0" applyFont="1" applyFill="1" applyBorder="1" applyAlignment="1">
      <alignment horizontal="center" vertical="center" wrapText="1"/>
    </xf>
    <xf numFmtId="0" fontId="12" fillId="0" borderId="0" xfId="0" applyFont="1" applyAlignment="1">
      <alignment vertical="top"/>
    </xf>
    <xf numFmtId="0" fontId="1" fillId="4" borderId="0" xfId="0" applyFont="1" applyFill="1" applyAlignment="1">
      <alignment horizontal="left" vertical="center" indent="1"/>
    </xf>
    <xf numFmtId="0" fontId="5" fillId="8" borderId="0" xfId="0" applyFont="1" applyFill="1" applyAlignment="1" applyProtection="1">
      <alignment horizontal="center" vertical="center"/>
      <protection locked="0"/>
    </xf>
    <xf numFmtId="0" fontId="15" fillId="0" borderId="0" xfId="0" applyFont="1" applyAlignment="1">
      <alignment horizontal="left"/>
    </xf>
    <xf numFmtId="0" fontId="16" fillId="4" borderId="0" xfId="0" applyFont="1" applyFill="1" applyAlignment="1">
      <alignment horizontal="center"/>
    </xf>
    <xf numFmtId="0" fontId="10" fillId="2" borderId="2" xfId="0" applyFont="1" applyFill="1" applyBorder="1" applyAlignment="1" applyProtection="1">
      <alignment horizontal="center" wrapText="1"/>
    </xf>
    <xf numFmtId="0" fontId="11" fillId="2" borderId="2" xfId="0" applyFont="1" applyFill="1" applyBorder="1" applyAlignment="1">
      <alignment horizontal="left" wrapText="1"/>
    </xf>
    <xf numFmtId="0" fontId="0" fillId="6" borderId="0" xfId="0" applyFont="1" applyFill="1" applyAlignment="1">
      <alignment horizontal="left" vertical="center" wrapText="1"/>
    </xf>
    <xf numFmtId="0" fontId="8" fillId="3" borderId="0"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0" fillId="0" borderId="18" xfId="0" applyFont="1" applyBorder="1" applyAlignment="1">
      <alignment horizontal="left" vertical="top" wrapText="1"/>
    </xf>
    <xf numFmtId="0" fontId="17" fillId="4" borderId="6" xfId="0" applyFont="1" applyFill="1" applyBorder="1" applyAlignment="1">
      <alignment horizontal="center"/>
    </xf>
  </cellXfs>
  <cellStyles count="1">
    <cellStyle name="Standard" xfId="0" builtinId="0"/>
  </cellStyles>
  <dxfs count="0"/>
  <tableStyles count="1" defaultTableStyle="TableStyleMedium2" defaultPivotStyle="PivotStyleLight16">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2</xdr:row>
          <xdr:rowOff>0</xdr:rowOff>
        </xdr:from>
        <xdr:to>
          <xdr:col>2</xdr:col>
          <xdr:colOff>866775</xdr:colOff>
          <xdr:row>2</xdr:row>
          <xdr:rowOff>409575</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xdr:row>
          <xdr:rowOff>0</xdr:rowOff>
        </xdr:from>
        <xdr:to>
          <xdr:col>4</xdr:col>
          <xdr:colOff>76200</xdr:colOff>
          <xdr:row>2</xdr:row>
          <xdr:rowOff>619125</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3</xdr:col>
      <xdr:colOff>390525</xdr:colOff>
      <xdr:row>3</xdr:row>
      <xdr:rowOff>314325</xdr:rowOff>
    </xdr:from>
    <xdr:to>
      <xdr:col>3</xdr:col>
      <xdr:colOff>962025</xdr:colOff>
      <xdr:row>3</xdr:row>
      <xdr:rowOff>885825</xdr:rowOff>
    </xdr:to>
    <xdr:pic>
      <xdr:nvPicPr>
        <xdr:cNvPr id="8" name="Grafik 7" descr="Beschreibung: QR-Cod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77025" y="1609725"/>
          <a:ext cx="571500" cy="571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2</xdr:col>
          <xdr:colOff>19050</xdr:colOff>
          <xdr:row>3</xdr:row>
          <xdr:rowOff>571500</xdr:rowOff>
        </xdr:from>
        <xdr:to>
          <xdr:col>2</xdr:col>
          <xdr:colOff>914400</xdr:colOff>
          <xdr:row>3</xdr:row>
          <xdr:rowOff>895350</xdr:rowOff>
        </xdr:to>
        <xdr:sp macro="" textlink="">
          <xdr:nvSpPr>
            <xdr:cNvPr id="2055" name="Object 7" hidden="1">
              <a:extLst>
                <a:ext uri="{63B3BB69-23CF-44E3-9099-C40C66FF867C}">
                  <a14:compatExt spid="_x0000_s20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drawing" Target="../drawings/drawing1.xml"/><Relationship Id="rId7" Type="http://schemas.openxmlformats.org/officeDocument/2006/relationships/image" Target="../media/image2.emf"/><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oleObject" Target="../embeddings/oleObject1.bin"/><Relationship Id="rId11" Type="http://schemas.openxmlformats.org/officeDocument/2006/relationships/image" Target="../media/image4.emf"/><Relationship Id="rId5" Type="http://schemas.openxmlformats.org/officeDocument/2006/relationships/vmlDrawing" Target="../drawings/vmlDrawing3.vml"/><Relationship Id="rId10" Type="http://schemas.openxmlformats.org/officeDocument/2006/relationships/oleObject" Target="../embeddings/oleObject3.bin"/><Relationship Id="rId4" Type="http://schemas.openxmlformats.org/officeDocument/2006/relationships/vmlDrawing" Target="../drawings/vmlDrawing2.v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tabSelected="1" zoomScaleNormal="100" workbookViewId="0">
      <selection activeCell="E1" sqref="E1"/>
    </sheetView>
  </sheetViews>
  <sheetFormatPr baseColWidth="10" defaultRowHeight="15" x14ac:dyDescent="0.25"/>
  <cols>
    <col min="1" max="1" width="7.7109375" style="27" customWidth="1"/>
    <col min="2" max="2" width="15.85546875" customWidth="1"/>
    <col min="3" max="3" width="43.85546875" style="24" customWidth="1"/>
    <col min="4" max="4" width="14.140625" customWidth="1"/>
    <col min="5" max="5" width="29.85546875" customWidth="1"/>
    <col min="6" max="6" width="42.42578125" customWidth="1"/>
    <col min="7" max="7" width="11.42578125" style="83"/>
    <col min="8" max="8" width="22.85546875" customWidth="1"/>
    <col min="9" max="9" width="24.5703125" customWidth="1"/>
  </cols>
  <sheetData>
    <row r="1" spans="1:9" ht="25.5" customHeight="1" thickBot="1" x14ac:dyDescent="0.4">
      <c r="A1" s="5" t="s">
        <v>47</v>
      </c>
      <c r="B1" s="3"/>
      <c r="C1" s="19"/>
      <c r="D1" s="73" t="s">
        <v>84</v>
      </c>
      <c r="E1" s="72"/>
      <c r="F1" s="58" t="s">
        <v>187</v>
      </c>
      <c r="H1" s="29" t="s">
        <v>57</v>
      </c>
      <c r="I1" s="30"/>
    </row>
    <row r="2" spans="1:9" x14ac:dyDescent="0.25">
      <c r="A2" s="3" t="s">
        <v>67</v>
      </c>
      <c r="B2" s="3"/>
      <c r="C2" s="19"/>
      <c r="D2" s="1" t="s">
        <v>82</v>
      </c>
      <c r="E2" s="103">
        <f>COUNTA(C17:C105)</f>
        <v>0</v>
      </c>
      <c r="F2" s="59" t="s">
        <v>188</v>
      </c>
      <c r="H2" s="33"/>
      <c r="I2" s="68"/>
    </row>
    <row r="3" spans="1:9" ht="14.25" customHeight="1" x14ac:dyDescent="0.25">
      <c r="A3" s="3" t="s">
        <v>33</v>
      </c>
      <c r="B3" s="3"/>
      <c r="C3" s="19"/>
      <c r="D3" s="1" t="s">
        <v>77</v>
      </c>
      <c r="E3" s="9"/>
      <c r="F3" s="61" t="s">
        <v>76</v>
      </c>
      <c r="H3" s="33" t="s">
        <v>56</v>
      </c>
      <c r="I3" s="69"/>
    </row>
    <row r="4" spans="1:9" ht="28.5" customHeight="1" x14ac:dyDescent="0.25">
      <c r="A4" s="26"/>
      <c r="B4" s="2" t="s">
        <v>45</v>
      </c>
      <c r="C4" s="20"/>
      <c r="D4" s="12" t="s">
        <v>32</v>
      </c>
      <c r="E4" s="11" t="s">
        <v>5</v>
      </c>
      <c r="F4" s="60" t="s">
        <v>65</v>
      </c>
      <c r="H4" s="33" t="s">
        <v>55</v>
      </c>
      <c r="I4" s="70"/>
    </row>
    <row r="5" spans="1:9" x14ac:dyDescent="0.25">
      <c r="A5" s="20"/>
      <c r="B5" s="1" t="s">
        <v>206</v>
      </c>
      <c r="C5" s="21"/>
      <c r="D5" s="13"/>
      <c r="E5" s="10" t="s">
        <v>9</v>
      </c>
      <c r="F5" s="4" t="s">
        <v>34</v>
      </c>
      <c r="H5" s="33" t="s">
        <v>61</v>
      </c>
      <c r="I5" s="68"/>
    </row>
    <row r="6" spans="1:9" x14ac:dyDescent="0.25">
      <c r="A6" s="20"/>
      <c r="B6" s="1" t="s">
        <v>207</v>
      </c>
      <c r="C6" s="21"/>
      <c r="D6" s="77" t="s">
        <v>78</v>
      </c>
      <c r="E6" s="10" t="s">
        <v>8</v>
      </c>
      <c r="F6" s="4" t="s">
        <v>36</v>
      </c>
      <c r="H6" s="34" t="s">
        <v>52</v>
      </c>
      <c r="I6" s="71"/>
    </row>
    <row r="7" spans="1:9" x14ac:dyDescent="0.25">
      <c r="A7" s="20"/>
      <c r="B7" s="1" t="s">
        <v>0</v>
      </c>
      <c r="C7" s="21"/>
      <c r="D7" s="77" t="s">
        <v>81</v>
      </c>
      <c r="E7" s="10" t="s">
        <v>7</v>
      </c>
      <c r="F7" s="6" t="s">
        <v>75</v>
      </c>
      <c r="H7" s="33" t="s">
        <v>54</v>
      </c>
      <c r="I7" s="68"/>
    </row>
    <row r="8" spans="1:9" ht="27" customHeight="1" x14ac:dyDescent="0.25">
      <c r="A8" s="20"/>
      <c r="B8" s="1" t="s">
        <v>35</v>
      </c>
      <c r="C8" s="9"/>
      <c r="D8" s="76" t="s">
        <v>80</v>
      </c>
      <c r="E8" s="10" t="s">
        <v>6</v>
      </c>
      <c r="F8" s="128" t="s">
        <v>203</v>
      </c>
      <c r="H8" s="35" t="s">
        <v>58</v>
      </c>
      <c r="I8" s="71"/>
    </row>
    <row r="9" spans="1:9" x14ac:dyDescent="0.25">
      <c r="A9" s="20"/>
      <c r="B9" s="1" t="s">
        <v>1</v>
      </c>
      <c r="C9" s="21"/>
      <c r="D9" s="77" t="s">
        <v>79</v>
      </c>
      <c r="E9" s="10"/>
      <c r="F9" s="81" t="s">
        <v>39</v>
      </c>
      <c r="H9" s="34" t="s">
        <v>53</v>
      </c>
      <c r="I9" s="71"/>
    </row>
    <row r="10" spans="1:9" x14ac:dyDescent="0.25">
      <c r="A10" s="75"/>
      <c r="B10" s="15" t="s">
        <v>2</v>
      </c>
      <c r="C10" s="79"/>
      <c r="D10" s="78" t="s">
        <v>31</v>
      </c>
      <c r="E10" s="10"/>
      <c r="F10" s="81" t="s">
        <v>40</v>
      </c>
      <c r="H10" s="36" t="s">
        <v>59</v>
      </c>
      <c r="I10" s="69"/>
    </row>
    <row r="11" spans="1:9" ht="28.5" customHeight="1" x14ac:dyDescent="0.25">
      <c r="A11" s="74"/>
      <c r="B11" s="7" t="s">
        <v>37</v>
      </c>
      <c r="C11" s="23"/>
      <c r="D11" s="126" t="s">
        <v>191</v>
      </c>
      <c r="E11" s="124"/>
      <c r="F11" s="82" t="s">
        <v>42</v>
      </c>
      <c r="H11" s="130" t="str">
        <f>"*"&amp;E1&amp;"*"</f>
        <v>**</v>
      </c>
    </row>
    <row r="12" spans="1:9" x14ac:dyDescent="0.25">
      <c r="A12" s="20"/>
      <c r="B12" s="1" t="s">
        <v>38</v>
      </c>
      <c r="C12" s="21"/>
      <c r="D12" s="104" t="s">
        <v>104</v>
      </c>
      <c r="E12" s="10"/>
      <c r="F12" s="81" t="s">
        <v>41</v>
      </c>
      <c r="H12" s="37" t="s">
        <v>62</v>
      </c>
      <c r="I12" s="8" t="s">
        <v>64</v>
      </c>
    </row>
    <row r="13" spans="1:9" x14ac:dyDescent="0.25">
      <c r="A13" s="75"/>
      <c r="B13" s="15" t="s">
        <v>74</v>
      </c>
      <c r="C13" s="22"/>
      <c r="D13" s="139" t="s">
        <v>209</v>
      </c>
      <c r="E13" s="57" t="s">
        <v>44</v>
      </c>
      <c r="F13" s="129" t="s">
        <v>192</v>
      </c>
      <c r="H13" s="37" t="s">
        <v>63</v>
      </c>
      <c r="I13" s="8" t="s">
        <v>64</v>
      </c>
    </row>
    <row r="14" spans="1:9" ht="15" customHeight="1" thickBot="1" x14ac:dyDescent="0.3">
      <c r="A14" s="125" t="s">
        <v>202</v>
      </c>
      <c r="B14" s="3"/>
      <c r="C14" s="19"/>
      <c r="D14" s="87" t="s">
        <v>85</v>
      </c>
      <c r="E14" s="88" t="s">
        <v>86</v>
      </c>
      <c r="F14" s="3"/>
    </row>
    <row r="15" spans="1:9" x14ac:dyDescent="0.25">
      <c r="A15" s="86" t="s">
        <v>83</v>
      </c>
      <c r="B15" s="3"/>
      <c r="C15" s="19"/>
      <c r="D15" s="131" t="str">
        <f>IF(COUNTA('Additional Data'!A2:K31)=0,"","more data!")</f>
        <v/>
      </c>
      <c r="E15" s="89" t="s">
        <v>201</v>
      </c>
      <c r="F15" s="3"/>
      <c r="G15" s="85" t="s">
        <v>49</v>
      </c>
      <c r="H15" s="31"/>
      <c r="I15" s="32" t="s">
        <v>51</v>
      </c>
    </row>
    <row r="16" spans="1:9" ht="27.75" customHeight="1" x14ac:dyDescent="0.25">
      <c r="A16" s="132" t="s">
        <v>204</v>
      </c>
      <c r="B16" s="16" t="s">
        <v>66</v>
      </c>
      <c r="C16" s="133" t="s">
        <v>208</v>
      </c>
      <c r="D16" s="16" t="s">
        <v>3</v>
      </c>
      <c r="E16" s="17" t="s">
        <v>186</v>
      </c>
      <c r="F16" s="18"/>
      <c r="G16" s="80" t="s">
        <v>48</v>
      </c>
      <c r="H16" s="25" t="s">
        <v>205</v>
      </c>
      <c r="I16" s="25" t="s">
        <v>50</v>
      </c>
    </row>
    <row r="17" spans="1:9" s="8" customFormat="1" x14ac:dyDescent="0.25">
      <c r="A17" s="65" t="str">
        <f ca="1">IF(C17&lt;&gt;"",IF(MID(C17,5,1)="_",IFERROR(IF((IF(ISNUMBER(E$12),E$12,TODAY())-DATE(MID(C17,3,2)+2000,1,7*MID(C17,1,2)-3-WEEKDAY(DATE(MID(C17,3,2)+2000,,),3)))&lt;761,"YES","NO"),"?"),IF(MID(C17,9,1)&lt;&gt;"/","?",IFERROR(IF((IF(ISNUMBER(E$12),E$12,TODAY())-DATE(MID(C17,12,2)+2000,MID(C17,14,2),MID(C17,16,2)))&lt;761,"YES","NO"),"?"))),"")</f>
        <v/>
      </c>
      <c r="B17" s="63"/>
      <c r="C17" s="63"/>
      <c r="D17" s="63"/>
      <c r="E17" s="62"/>
      <c r="F17" s="66" t="str">
        <f t="shared" ref="F17:F48" ca="1" si="0">IF(A17&lt;&gt;"",(IF(E17="","&lt;-- describe fault!","")),"")</f>
        <v/>
      </c>
      <c r="G17" s="84"/>
      <c r="H17" s="67"/>
      <c r="I17" s="67"/>
    </row>
    <row r="18" spans="1:9" s="8" customFormat="1" x14ac:dyDescent="0.25">
      <c r="A18" s="65" t="str">
        <f t="shared" ref="A18:A81" ca="1" si="1">IF(C18&lt;&gt;"",IF(MID(C18,5,1)="_",IFERROR(IF((IF(ISNUMBER(E$12),E$12,TODAY())-DATE(MID(C18,3,2)+2000,1,7*MID(C18,1,2)-3-WEEKDAY(DATE(MID(C18,3,2)+2000,,),3)))&lt;761,"YES","NO"),"?"),IF(MID(C18,9,1)&lt;&gt;"/","?",IFERROR(IF((IF(ISNUMBER(E$12),E$12,TODAY())-DATE(MID(C18,12,2)+2000,MID(C18,14,2),MID(C18,16,2)))&lt;761,"YES","NO"),"?"))),"")</f>
        <v/>
      </c>
      <c r="B18" s="63"/>
      <c r="C18" s="63"/>
      <c r="D18" s="63"/>
      <c r="E18" s="62"/>
      <c r="F18" s="66" t="str">
        <f t="shared" ca="1" si="0"/>
        <v/>
      </c>
      <c r="G18" s="84"/>
      <c r="H18" s="67"/>
      <c r="I18" s="67"/>
    </row>
    <row r="19" spans="1:9" s="8" customFormat="1" x14ac:dyDescent="0.25">
      <c r="A19" s="65" t="str">
        <f t="shared" ca="1" si="1"/>
        <v/>
      </c>
      <c r="B19" s="63"/>
      <c r="C19" s="63"/>
      <c r="D19" s="63"/>
      <c r="E19" s="62"/>
      <c r="F19" s="66" t="str">
        <f t="shared" ca="1" si="0"/>
        <v/>
      </c>
      <c r="G19" s="84"/>
      <c r="H19" s="67"/>
      <c r="I19" s="67"/>
    </row>
    <row r="20" spans="1:9" s="8" customFormat="1" x14ac:dyDescent="0.25">
      <c r="A20" s="65" t="str">
        <f t="shared" ca="1" si="1"/>
        <v/>
      </c>
      <c r="B20" s="63"/>
      <c r="C20" s="63"/>
      <c r="D20" s="63"/>
      <c r="E20" s="62"/>
      <c r="F20" s="66" t="str">
        <f t="shared" ca="1" si="0"/>
        <v/>
      </c>
      <c r="G20" s="84"/>
      <c r="H20" s="67"/>
      <c r="I20" s="67"/>
    </row>
    <row r="21" spans="1:9" s="8" customFormat="1" x14ac:dyDescent="0.25">
      <c r="A21" s="65" t="str">
        <f t="shared" ca="1" si="1"/>
        <v/>
      </c>
      <c r="B21" s="63"/>
      <c r="C21" s="63"/>
      <c r="D21" s="63"/>
      <c r="E21" s="62"/>
      <c r="F21" s="66" t="str">
        <f t="shared" ca="1" si="0"/>
        <v/>
      </c>
      <c r="G21" s="84"/>
      <c r="H21" s="67"/>
      <c r="I21" s="67"/>
    </row>
    <row r="22" spans="1:9" s="8" customFormat="1" x14ac:dyDescent="0.25">
      <c r="A22" s="65" t="str">
        <f t="shared" ca="1" si="1"/>
        <v/>
      </c>
      <c r="B22" s="63"/>
      <c r="C22" s="63"/>
      <c r="D22" s="63"/>
      <c r="E22" s="62"/>
      <c r="F22" s="66" t="str">
        <f t="shared" ca="1" si="0"/>
        <v/>
      </c>
      <c r="G22" s="84"/>
      <c r="H22" s="67"/>
      <c r="I22" s="67"/>
    </row>
    <row r="23" spans="1:9" s="8" customFormat="1" x14ac:dyDescent="0.25">
      <c r="A23" s="65" t="str">
        <f t="shared" ca="1" si="1"/>
        <v/>
      </c>
      <c r="B23" s="63"/>
      <c r="C23" s="63"/>
      <c r="D23" s="63"/>
      <c r="E23" s="62"/>
      <c r="F23" s="66" t="str">
        <f t="shared" ca="1" si="0"/>
        <v/>
      </c>
      <c r="G23" s="84"/>
      <c r="H23" s="67"/>
      <c r="I23" s="67"/>
    </row>
    <row r="24" spans="1:9" s="8" customFormat="1" x14ac:dyDescent="0.25">
      <c r="A24" s="65" t="str">
        <f t="shared" ca="1" si="1"/>
        <v/>
      </c>
      <c r="B24" s="63"/>
      <c r="C24" s="63"/>
      <c r="D24" s="63"/>
      <c r="E24" s="62"/>
      <c r="F24" s="66" t="str">
        <f t="shared" ca="1" si="0"/>
        <v/>
      </c>
      <c r="G24" s="84"/>
      <c r="H24" s="67"/>
      <c r="I24" s="67"/>
    </row>
    <row r="25" spans="1:9" s="8" customFormat="1" x14ac:dyDescent="0.25">
      <c r="A25" s="65" t="str">
        <f t="shared" ca="1" si="1"/>
        <v/>
      </c>
      <c r="B25" s="63"/>
      <c r="C25" s="63"/>
      <c r="D25" s="63"/>
      <c r="E25" s="62"/>
      <c r="F25" s="66" t="str">
        <f t="shared" ca="1" si="0"/>
        <v/>
      </c>
      <c r="G25" s="84"/>
      <c r="H25" s="67"/>
      <c r="I25" s="67"/>
    </row>
    <row r="26" spans="1:9" s="8" customFormat="1" x14ac:dyDescent="0.25">
      <c r="A26" s="65" t="str">
        <f t="shared" ca="1" si="1"/>
        <v/>
      </c>
      <c r="B26" s="63"/>
      <c r="C26" s="63"/>
      <c r="D26" s="63"/>
      <c r="E26" s="62"/>
      <c r="F26" s="66" t="str">
        <f t="shared" ca="1" si="0"/>
        <v/>
      </c>
      <c r="G26" s="84"/>
      <c r="H26" s="67"/>
      <c r="I26" s="67"/>
    </row>
    <row r="27" spans="1:9" s="8" customFormat="1" x14ac:dyDescent="0.25">
      <c r="A27" s="65" t="str">
        <f t="shared" ca="1" si="1"/>
        <v/>
      </c>
      <c r="B27" s="63"/>
      <c r="C27" s="63"/>
      <c r="D27" s="63"/>
      <c r="E27" s="62"/>
      <c r="F27" s="66" t="str">
        <f t="shared" ca="1" si="0"/>
        <v/>
      </c>
      <c r="G27" s="84"/>
      <c r="H27" s="67"/>
      <c r="I27" s="67"/>
    </row>
    <row r="28" spans="1:9" s="8" customFormat="1" x14ac:dyDescent="0.25">
      <c r="A28" s="65" t="str">
        <f t="shared" ca="1" si="1"/>
        <v/>
      </c>
      <c r="B28" s="63"/>
      <c r="C28" s="63"/>
      <c r="D28" s="63"/>
      <c r="E28" s="62"/>
      <c r="F28" s="66" t="str">
        <f t="shared" ca="1" si="0"/>
        <v/>
      </c>
      <c r="G28" s="84"/>
      <c r="H28" s="67"/>
      <c r="I28" s="67"/>
    </row>
    <row r="29" spans="1:9" s="8" customFormat="1" x14ac:dyDescent="0.25">
      <c r="A29" s="65" t="str">
        <f t="shared" ca="1" si="1"/>
        <v/>
      </c>
      <c r="B29" s="63"/>
      <c r="C29" s="63"/>
      <c r="D29" s="63"/>
      <c r="E29" s="62"/>
      <c r="F29" s="66" t="str">
        <f t="shared" ca="1" si="0"/>
        <v/>
      </c>
      <c r="G29" s="84"/>
      <c r="H29" s="67"/>
      <c r="I29" s="67"/>
    </row>
    <row r="30" spans="1:9" s="8" customFormat="1" x14ac:dyDescent="0.25">
      <c r="A30" s="65" t="str">
        <f t="shared" ca="1" si="1"/>
        <v/>
      </c>
      <c r="B30" s="63"/>
      <c r="C30" s="63"/>
      <c r="D30" s="63"/>
      <c r="E30" s="62"/>
      <c r="F30" s="66" t="str">
        <f t="shared" ca="1" si="0"/>
        <v/>
      </c>
      <c r="G30" s="84"/>
      <c r="H30" s="67"/>
      <c r="I30" s="67"/>
    </row>
    <row r="31" spans="1:9" s="8" customFormat="1" x14ac:dyDescent="0.25">
      <c r="A31" s="65" t="str">
        <f t="shared" ca="1" si="1"/>
        <v/>
      </c>
      <c r="B31" s="63"/>
      <c r="C31" s="63"/>
      <c r="D31" s="63"/>
      <c r="E31" s="62"/>
      <c r="F31" s="66" t="str">
        <f t="shared" ca="1" si="0"/>
        <v/>
      </c>
      <c r="G31" s="84"/>
      <c r="H31" s="67"/>
      <c r="I31" s="67"/>
    </row>
    <row r="32" spans="1:9" s="8" customFormat="1" x14ac:dyDescent="0.25">
      <c r="A32" s="65" t="str">
        <f t="shared" ca="1" si="1"/>
        <v/>
      </c>
      <c r="B32" s="63"/>
      <c r="C32" s="63"/>
      <c r="D32" s="63"/>
      <c r="E32" s="62"/>
      <c r="F32" s="66" t="str">
        <f t="shared" ca="1" si="0"/>
        <v/>
      </c>
      <c r="G32" s="84"/>
      <c r="H32" s="67"/>
      <c r="I32" s="67"/>
    </row>
    <row r="33" spans="1:9" s="8" customFormat="1" x14ac:dyDescent="0.25">
      <c r="A33" s="65" t="str">
        <f t="shared" ca="1" si="1"/>
        <v/>
      </c>
      <c r="B33" s="63"/>
      <c r="C33" s="63"/>
      <c r="D33" s="63"/>
      <c r="E33" s="62"/>
      <c r="F33" s="66" t="str">
        <f t="shared" ca="1" si="0"/>
        <v/>
      </c>
      <c r="G33" s="84"/>
      <c r="H33" s="67"/>
      <c r="I33" s="67"/>
    </row>
    <row r="34" spans="1:9" s="8" customFormat="1" x14ac:dyDescent="0.25">
      <c r="A34" s="65" t="str">
        <f t="shared" ca="1" si="1"/>
        <v/>
      </c>
      <c r="B34" s="63"/>
      <c r="C34" s="63"/>
      <c r="D34" s="63"/>
      <c r="E34" s="62"/>
      <c r="F34" s="66" t="str">
        <f t="shared" ca="1" si="0"/>
        <v/>
      </c>
      <c r="G34" s="84"/>
      <c r="H34" s="67"/>
      <c r="I34" s="67"/>
    </row>
    <row r="35" spans="1:9" s="8" customFormat="1" x14ac:dyDescent="0.25">
      <c r="A35" s="65" t="str">
        <f t="shared" ca="1" si="1"/>
        <v/>
      </c>
      <c r="B35" s="63"/>
      <c r="C35" s="63"/>
      <c r="D35" s="63"/>
      <c r="E35" s="62"/>
      <c r="F35" s="66" t="str">
        <f t="shared" ca="1" si="0"/>
        <v/>
      </c>
      <c r="G35" s="84"/>
      <c r="H35" s="67"/>
      <c r="I35" s="67"/>
    </row>
    <row r="36" spans="1:9" s="8" customFormat="1" x14ac:dyDescent="0.25">
      <c r="A36" s="65" t="str">
        <f t="shared" ca="1" si="1"/>
        <v/>
      </c>
      <c r="B36" s="63"/>
      <c r="C36" s="63"/>
      <c r="D36" s="63"/>
      <c r="E36" s="62"/>
      <c r="F36" s="66" t="str">
        <f t="shared" ca="1" si="0"/>
        <v/>
      </c>
      <c r="G36" s="84"/>
      <c r="H36" s="67"/>
      <c r="I36" s="67"/>
    </row>
    <row r="37" spans="1:9" s="8" customFormat="1" x14ac:dyDescent="0.25">
      <c r="A37" s="65" t="str">
        <f t="shared" ca="1" si="1"/>
        <v/>
      </c>
      <c r="B37" s="63"/>
      <c r="C37" s="63"/>
      <c r="D37" s="63"/>
      <c r="E37" s="62"/>
      <c r="F37" s="66" t="str">
        <f t="shared" ca="1" si="0"/>
        <v/>
      </c>
      <c r="G37" s="84"/>
      <c r="H37" s="67"/>
      <c r="I37" s="67"/>
    </row>
    <row r="38" spans="1:9" s="8" customFormat="1" x14ac:dyDescent="0.25">
      <c r="A38" s="65" t="str">
        <f t="shared" ca="1" si="1"/>
        <v/>
      </c>
      <c r="B38" s="63"/>
      <c r="C38" s="63"/>
      <c r="D38" s="63"/>
      <c r="E38" s="62"/>
      <c r="F38" s="66" t="str">
        <f t="shared" ca="1" si="0"/>
        <v/>
      </c>
      <c r="G38" s="84"/>
      <c r="H38" s="67"/>
      <c r="I38" s="67"/>
    </row>
    <row r="39" spans="1:9" s="8" customFormat="1" x14ac:dyDescent="0.25">
      <c r="A39" s="65" t="str">
        <f t="shared" ca="1" si="1"/>
        <v/>
      </c>
      <c r="B39" s="63"/>
      <c r="C39" s="63"/>
      <c r="D39" s="63"/>
      <c r="E39" s="62"/>
      <c r="F39" s="66" t="str">
        <f t="shared" ca="1" si="0"/>
        <v/>
      </c>
      <c r="G39" s="84"/>
      <c r="H39" s="67"/>
      <c r="I39" s="67"/>
    </row>
    <row r="40" spans="1:9" s="8" customFormat="1" x14ac:dyDescent="0.25">
      <c r="A40" s="65" t="str">
        <f t="shared" ca="1" si="1"/>
        <v/>
      </c>
      <c r="B40" s="63"/>
      <c r="C40" s="63"/>
      <c r="D40" s="63"/>
      <c r="E40" s="62"/>
      <c r="F40" s="66" t="str">
        <f t="shared" ca="1" si="0"/>
        <v/>
      </c>
      <c r="G40" s="84"/>
      <c r="H40" s="67"/>
      <c r="I40" s="67"/>
    </row>
    <row r="41" spans="1:9" s="8" customFormat="1" x14ac:dyDescent="0.25">
      <c r="A41" s="65" t="str">
        <f t="shared" ca="1" si="1"/>
        <v/>
      </c>
      <c r="B41" s="63"/>
      <c r="C41" s="63"/>
      <c r="D41" s="63"/>
      <c r="E41" s="62"/>
      <c r="F41" s="66" t="str">
        <f t="shared" ca="1" si="0"/>
        <v/>
      </c>
      <c r="G41" s="84"/>
      <c r="H41" s="67"/>
      <c r="I41" s="67"/>
    </row>
    <row r="42" spans="1:9" s="8" customFormat="1" x14ac:dyDescent="0.25">
      <c r="A42" s="65" t="str">
        <f t="shared" ca="1" si="1"/>
        <v/>
      </c>
      <c r="B42" s="63"/>
      <c r="C42" s="63"/>
      <c r="D42" s="63"/>
      <c r="E42" s="62"/>
      <c r="F42" s="66" t="str">
        <f t="shared" ca="1" si="0"/>
        <v/>
      </c>
      <c r="G42" s="84"/>
      <c r="H42" s="67"/>
      <c r="I42" s="67"/>
    </row>
    <row r="43" spans="1:9" s="8" customFormat="1" x14ac:dyDescent="0.25">
      <c r="A43" s="65" t="str">
        <f t="shared" ca="1" si="1"/>
        <v/>
      </c>
      <c r="B43" s="63"/>
      <c r="C43" s="63"/>
      <c r="D43" s="63"/>
      <c r="E43" s="62"/>
      <c r="F43" s="66" t="str">
        <f t="shared" ca="1" si="0"/>
        <v/>
      </c>
      <c r="G43" s="84"/>
      <c r="H43" s="67"/>
      <c r="I43" s="67"/>
    </row>
    <row r="44" spans="1:9" s="8" customFormat="1" x14ac:dyDescent="0.25">
      <c r="A44" s="65" t="str">
        <f t="shared" ca="1" si="1"/>
        <v/>
      </c>
      <c r="B44" s="63"/>
      <c r="C44" s="63"/>
      <c r="D44" s="63"/>
      <c r="E44" s="62"/>
      <c r="F44" s="66" t="str">
        <f t="shared" ca="1" si="0"/>
        <v/>
      </c>
      <c r="G44" s="84"/>
      <c r="H44" s="67"/>
      <c r="I44" s="67"/>
    </row>
    <row r="45" spans="1:9" s="8" customFormat="1" x14ac:dyDescent="0.25">
      <c r="A45" s="65" t="str">
        <f t="shared" ca="1" si="1"/>
        <v/>
      </c>
      <c r="B45" s="63"/>
      <c r="C45" s="63"/>
      <c r="D45" s="63"/>
      <c r="E45" s="62"/>
      <c r="F45" s="66" t="str">
        <f t="shared" ca="1" si="0"/>
        <v/>
      </c>
      <c r="G45" s="84"/>
      <c r="H45" s="67"/>
      <c r="I45" s="67"/>
    </row>
    <row r="46" spans="1:9" s="8" customFormat="1" x14ac:dyDescent="0.25">
      <c r="A46" s="65" t="str">
        <f t="shared" ca="1" si="1"/>
        <v/>
      </c>
      <c r="B46" s="63"/>
      <c r="C46" s="63"/>
      <c r="D46" s="63"/>
      <c r="E46" s="62"/>
      <c r="F46" s="66" t="str">
        <f t="shared" ca="1" si="0"/>
        <v/>
      </c>
      <c r="G46" s="84"/>
      <c r="H46" s="67"/>
      <c r="I46" s="67"/>
    </row>
    <row r="47" spans="1:9" s="8" customFormat="1" x14ac:dyDescent="0.25">
      <c r="A47" s="65" t="str">
        <f t="shared" ca="1" si="1"/>
        <v/>
      </c>
      <c r="B47" s="63"/>
      <c r="C47" s="63"/>
      <c r="D47" s="63"/>
      <c r="E47" s="62"/>
      <c r="F47" s="66" t="str">
        <f t="shared" ca="1" si="0"/>
        <v/>
      </c>
      <c r="G47" s="84"/>
      <c r="H47" s="67"/>
      <c r="I47" s="67"/>
    </row>
    <row r="48" spans="1:9" s="8" customFormat="1" x14ac:dyDescent="0.25">
      <c r="A48" s="65" t="str">
        <f t="shared" ca="1" si="1"/>
        <v/>
      </c>
      <c r="B48" s="63"/>
      <c r="C48" s="63"/>
      <c r="D48" s="63"/>
      <c r="E48" s="62"/>
      <c r="F48" s="66" t="str">
        <f t="shared" ca="1" si="0"/>
        <v/>
      </c>
      <c r="G48" s="84"/>
      <c r="H48" s="67"/>
      <c r="I48" s="67"/>
    </row>
    <row r="49" spans="1:9" s="8" customFormat="1" x14ac:dyDescent="0.25">
      <c r="A49" s="65" t="str">
        <f t="shared" ca="1" si="1"/>
        <v/>
      </c>
      <c r="B49" s="63"/>
      <c r="C49" s="63"/>
      <c r="D49" s="63"/>
      <c r="E49" s="62"/>
      <c r="F49" s="66" t="str">
        <f t="shared" ref="F49:F80" ca="1" si="2">IF(A49&lt;&gt;"",(IF(E49="","&lt;-- describe fault!","")),"")</f>
        <v/>
      </c>
      <c r="G49" s="84"/>
      <c r="H49" s="67"/>
      <c r="I49" s="67"/>
    </row>
    <row r="50" spans="1:9" s="8" customFormat="1" x14ac:dyDescent="0.25">
      <c r="A50" s="65" t="str">
        <f t="shared" ca="1" si="1"/>
        <v/>
      </c>
      <c r="B50" s="63"/>
      <c r="C50" s="63"/>
      <c r="D50" s="63"/>
      <c r="E50" s="62"/>
      <c r="F50" s="66" t="str">
        <f t="shared" ca="1" si="2"/>
        <v/>
      </c>
      <c r="G50" s="84"/>
      <c r="H50" s="67"/>
      <c r="I50" s="67"/>
    </row>
    <row r="51" spans="1:9" s="8" customFormat="1" x14ac:dyDescent="0.25">
      <c r="A51" s="65" t="str">
        <f t="shared" ca="1" si="1"/>
        <v/>
      </c>
      <c r="B51" s="63"/>
      <c r="C51" s="63"/>
      <c r="D51" s="63"/>
      <c r="E51" s="62"/>
      <c r="F51" s="66" t="str">
        <f t="shared" ca="1" si="2"/>
        <v/>
      </c>
      <c r="G51" s="84"/>
      <c r="H51" s="67"/>
      <c r="I51" s="67"/>
    </row>
    <row r="52" spans="1:9" s="8" customFormat="1" x14ac:dyDescent="0.25">
      <c r="A52" s="65" t="str">
        <f t="shared" ca="1" si="1"/>
        <v/>
      </c>
      <c r="B52" s="63"/>
      <c r="C52" s="63"/>
      <c r="D52" s="63"/>
      <c r="E52" s="62"/>
      <c r="F52" s="66" t="str">
        <f t="shared" ca="1" si="2"/>
        <v/>
      </c>
      <c r="G52" s="84"/>
      <c r="H52" s="67"/>
      <c r="I52" s="67"/>
    </row>
    <row r="53" spans="1:9" s="8" customFormat="1" x14ac:dyDescent="0.25">
      <c r="A53" s="65" t="str">
        <f t="shared" ca="1" si="1"/>
        <v/>
      </c>
      <c r="B53" s="63"/>
      <c r="C53" s="63"/>
      <c r="D53" s="63"/>
      <c r="E53" s="62"/>
      <c r="F53" s="66" t="str">
        <f t="shared" ca="1" si="2"/>
        <v/>
      </c>
      <c r="G53" s="84"/>
      <c r="H53" s="67"/>
      <c r="I53" s="67"/>
    </row>
    <row r="54" spans="1:9" s="8" customFormat="1" x14ac:dyDescent="0.25">
      <c r="A54" s="65" t="str">
        <f t="shared" ca="1" si="1"/>
        <v/>
      </c>
      <c r="B54" s="63"/>
      <c r="C54" s="63"/>
      <c r="D54" s="63"/>
      <c r="E54" s="62"/>
      <c r="F54" s="66" t="str">
        <f t="shared" ca="1" si="2"/>
        <v/>
      </c>
      <c r="G54" s="84"/>
      <c r="H54" s="67"/>
      <c r="I54" s="67"/>
    </row>
    <row r="55" spans="1:9" s="8" customFormat="1" x14ac:dyDescent="0.25">
      <c r="A55" s="65" t="str">
        <f t="shared" ca="1" si="1"/>
        <v/>
      </c>
      <c r="B55" s="63"/>
      <c r="C55" s="63"/>
      <c r="D55" s="63"/>
      <c r="E55" s="62"/>
      <c r="F55" s="66" t="str">
        <f t="shared" ca="1" si="2"/>
        <v/>
      </c>
      <c r="G55" s="84"/>
      <c r="H55" s="67"/>
      <c r="I55" s="67"/>
    </row>
    <row r="56" spans="1:9" s="8" customFormat="1" x14ac:dyDescent="0.25">
      <c r="A56" s="65" t="str">
        <f t="shared" ca="1" si="1"/>
        <v/>
      </c>
      <c r="B56" s="63"/>
      <c r="C56" s="63"/>
      <c r="D56" s="63"/>
      <c r="E56" s="62"/>
      <c r="F56" s="66" t="str">
        <f t="shared" ca="1" si="2"/>
        <v/>
      </c>
      <c r="G56" s="84"/>
      <c r="H56" s="67"/>
      <c r="I56" s="67"/>
    </row>
    <row r="57" spans="1:9" s="8" customFormat="1" x14ac:dyDescent="0.25">
      <c r="A57" s="65" t="str">
        <f t="shared" ca="1" si="1"/>
        <v/>
      </c>
      <c r="B57" s="63"/>
      <c r="C57" s="63"/>
      <c r="D57" s="63"/>
      <c r="E57" s="62"/>
      <c r="F57" s="66" t="str">
        <f t="shared" ca="1" si="2"/>
        <v/>
      </c>
      <c r="G57" s="84"/>
      <c r="H57" s="67"/>
      <c r="I57" s="67"/>
    </row>
    <row r="58" spans="1:9" s="8" customFormat="1" x14ac:dyDescent="0.25">
      <c r="A58" s="65" t="str">
        <f t="shared" ca="1" si="1"/>
        <v/>
      </c>
      <c r="B58" s="63"/>
      <c r="C58" s="63"/>
      <c r="D58" s="63"/>
      <c r="E58" s="62"/>
      <c r="F58" s="66" t="str">
        <f t="shared" ca="1" si="2"/>
        <v/>
      </c>
      <c r="G58" s="84"/>
      <c r="H58" s="67"/>
      <c r="I58" s="67"/>
    </row>
    <row r="59" spans="1:9" s="8" customFormat="1" x14ac:dyDescent="0.25">
      <c r="A59" s="65" t="str">
        <f t="shared" ca="1" si="1"/>
        <v/>
      </c>
      <c r="B59" s="63"/>
      <c r="C59" s="63"/>
      <c r="D59" s="63"/>
      <c r="E59" s="62"/>
      <c r="F59" s="66" t="str">
        <f t="shared" ca="1" si="2"/>
        <v/>
      </c>
      <c r="G59" s="84"/>
      <c r="H59" s="67"/>
      <c r="I59" s="67"/>
    </row>
    <row r="60" spans="1:9" s="8" customFormat="1" x14ac:dyDescent="0.25">
      <c r="A60" s="65" t="str">
        <f t="shared" ca="1" si="1"/>
        <v/>
      </c>
      <c r="B60" s="63"/>
      <c r="C60" s="63"/>
      <c r="D60" s="63"/>
      <c r="E60" s="62"/>
      <c r="F60" s="66" t="str">
        <f t="shared" ca="1" si="2"/>
        <v/>
      </c>
      <c r="G60" s="84"/>
      <c r="H60" s="67"/>
      <c r="I60" s="67"/>
    </row>
    <row r="61" spans="1:9" s="8" customFormat="1" x14ac:dyDescent="0.25">
      <c r="A61" s="65" t="str">
        <f t="shared" ca="1" si="1"/>
        <v/>
      </c>
      <c r="B61" s="63"/>
      <c r="C61" s="63"/>
      <c r="D61" s="63"/>
      <c r="E61" s="62"/>
      <c r="F61" s="66" t="str">
        <f t="shared" ca="1" si="2"/>
        <v/>
      </c>
      <c r="G61" s="84"/>
      <c r="H61" s="67"/>
      <c r="I61" s="67"/>
    </row>
    <row r="62" spans="1:9" s="8" customFormat="1" x14ac:dyDescent="0.25">
      <c r="A62" s="65" t="str">
        <f t="shared" ca="1" si="1"/>
        <v/>
      </c>
      <c r="B62" s="63"/>
      <c r="C62" s="63"/>
      <c r="D62" s="63"/>
      <c r="E62" s="62"/>
      <c r="F62" s="66" t="str">
        <f t="shared" ca="1" si="2"/>
        <v/>
      </c>
      <c r="G62" s="84"/>
      <c r="H62" s="67"/>
      <c r="I62" s="67"/>
    </row>
    <row r="63" spans="1:9" s="8" customFormat="1" x14ac:dyDescent="0.25">
      <c r="A63" s="65" t="str">
        <f t="shared" ca="1" si="1"/>
        <v/>
      </c>
      <c r="B63" s="63"/>
      <c r="C63" s="63"/>
      <c r="D63" s="63"/>
      <c r="E63" s="62"/>
      <c r="F63" s="66" t="str">
        <f t="shared" ca="1" si="2"/>
        <v/>
      </c>
      <c r="G63" s="84"/>
      <c r="H63" s="67"/>
      <c r="I63" s="67"/>
    </row>
    <row r="64" spans="1:9" s="8" customFormat="1" x14ac:dyDescent="0.25">
      <c r="A64" s="65" t="str">
        <f t="shared" ca="1" si="1"/>
        <v/>
      </c>
      <c r="B64" s="63"/>
      <c r="C64" s="63"/>
      <c r="D64" s="63"/>
      <c r="E64" s="62"/>
      <c r="F64" s="66" t="str">
        <f t="shared" ca="1" si="2"/>
        <v/>
      </c>
      <c r="G64" s="84"/>
      <c r="H64" s="67"/>
      <c r="I64" s="67"/>
    </row>
    <row r="65" spans="1:9" s="8" customFormat="1" x14ac:dyDescent="0.25">
      <c r="A65" s="65" t="str">
        <f t="shared" ca="1" si="1"/>
        <v/>
      </c>
      <c r="B65" s="63"/>
      <c r="C65" s="63"/>
      <c r="D65" s="63"/>
      <c r="E65" s="62"/>
      <c r="F65" s="66" t="str">
        <f t="shared" ca="1" si="2"/>
        <v/>
      </c>
      <c r="G65" s="84"/>
      <c r="H65" s="67"/>
      <c r="I65" s="67"/>
    </row>
    <row r="66" spans="1:9" s="8" customFormat="1" x14ac:dyDescent="0.25">
      <c r="A66" s="65" t="str">
        <f t="shared" ca="1" si="1"/>
        <v/>
      </c>
      <c r="B66" s="63"/>
      <c r="C66" s="63"/>
      <c r="D66" s="63"/>
      <c r="E66" s="62"/>
      <c r="F66" s="66" t="str">
        <f t="shared" ca="1" si="2"/>
        <v/>
      </c>
      <c r="G66" s="84"/>
      <c r="H66" s="67"/>
      <c r="I66" s="67"/>
    </row>
    <row r="67" spans="1:9" s="8" customFormat="1" x14ac:dyDescent="0.25">
      <c r="A67" s="65" t="str">
        <f t="shared" ca="1" si="1"/>
        <v/>
      </c>
      <c r="B67" s="63"/>
      <c r="C67" s="63"/>
      <c r="D67" s="63"/>
      <c r="E67" s="62"/>
      <c r="F67" s="66" t="str">
        <f t="shared" ca="1" si="2"/>
        <v/>
      </c>
      <c r="G67" s="84"/>
      <c r="H67" s="67"/>
      <c r="I67" s="67"/>
    </row>
    <row r="68" spans="1:9" s="8" customFormat="1" x14ac:dyDescent="0.25">
      <c r="A68" s="65" t="str">
        <f t="shared" ca="1" si="1"/>
        <v/>
      </c>
      <c r="B68" s="63"/>
      <c r="C68" s="63"/>
      <c r="D68" s="63"/>
      <c r="E68" s="62"/>
      <c r="F68" s="66" t="str">
        <f t="shared" ca="1" si="2"/>
        <v/>
      </c>
      <c r="G68" s="84"/>
      <c r="H68" s="67"/>
      <c r="I68" s="67"/>
    </row>
    <row r="69" spans="1:9" s="8" customFormat="1" x14ac:dyDescent="0.25">
      <c r="A69" s="65" t="str">
        <f t="shared" ca="1" si="1"/>
        <v/>
      </c>
      <c r="B69" s="64"/>
      <c r="C69" s="64"/>
      <c r="D69" s="64"/>
      <c r="E69" s="62"/>
      <c r="F69" s="66" t="str">
        <f t="shared" ca="1" si="2"/>
        <v/>
      </c>
      <c r="G69" s="84"/>
      <c r="H69" s="67"/>
      <c r="I69" s="67"/>
    </row>
    <row r="70" spans="1:9" s="8" customFormat="1" x14ac:dyDescent="0.25">
      <c r="A70" s="65" t="str">
        <f t="shared" ca="1" si="1"/>
        <v/>
      </c>
      <c r="B70" s="63"/>
      <c r="C70" s="63"/>
      <c r="D70" s="63"/>
      <c r="E70" s="62"/>
      <c r="F70" s="66" t="str">
        <f t="shared" ca="1" si="2"/>
        <v/>
      </c>
      <c r="G70" s="84"/>
      <c r="H70" s="67"/>
      <c r="I70" s="67"/>
    </row>
    <row r="71" spans="1:9" s="8" customFormat="1" x14ac:dyDescent="0.25">
      <c r="A71" s="65" t="str">
        <f t="shared" ca="1" si="1"/>
        <v/>
      </c>
      <c r="B71" s="64"/>
      <c r="C71" s="64"/>
      <c r="D71" s="64"/>
      <c r="E71" s="62"/>
      <c r="F71" s="66" t="str">
        <f t="shared" ca="1" si="2"/>
        <v/>
      </c>
      <c r="G71" s="84"/>
      <c r="H71" s="67"/>
      <c r="I71" s="67"/>
    </row>
    <row r="72" spans="1:9" s="8" customFormat="1" x14ac:dyDescent="0.25">
      <c r="A72" s="65" t="str">
        <f t="shared" ca="1" si="1"/>
        <v/>
      </c>
      <c r="B72" s="64"/>
      <c r="C72" s="64"/>
      <c r="D72" s="64"/>
      <c r="E72" s="62"/>
      <c r="F72" s="66" t="str">
        <f t="shared" ca="1" si="2"/>
        <v/>
      </c>
      <c r="G72" s="84"/>
      <c r="H72" s="67"/>
      <c r="I72" s="67"/>
    </row>
    <row r="73" spans="1:9" s="8" customFormat="1" x14ac:dyDescent="0.25">
      <c r="A73" s="65" t="str">
        <f t="shared" ca="1" si="1"/>
        <v/>
      </c>
      <c r="B73" s="64"/>
      <c r="C73" s="64"/>
      <c r="D73" s="64"/>
      <c r="E73" s="62"/>
      <c r="F73" s="66" t="str">
        <f t="shared" ca="1" si="2"/>
        <v/>
      </c>
      <c r="G73" s="84"/>
      <c r="H73" s="67"/>
      <c r="I73" s="67"/>
    </row>
    <row r="74" spans="1:9" s="8" customFormat="1" x14ac:dyDescent="0.25">
      <c r="A74" s="65" t="str">
        <f t="shared" ca="1" si="1"/>
        <v/>
      </c>
      <c r="B74" s="64"/>
      <c r="C74" s="64"/>
      <c r="D74" s="64"/>
      <c r="E74" s="62"/>
      <c r="F74" s="66" t="str">
        <f t="shared" ca="1" si="2"/>
        <v/>
      </c>
      <c r="G74" s="84"/>
      <c r="H74" s="67"/>
      <c r="I74" s="67"/>
    </row>
    <row r="75" spans="1:9" s="8" customFormat="1" x14ac:dyDescent="0.25">
      <c r="A75" s="65" t="str">
        <f t="shared" ca="1" si="1"/>
        <v/>
      </c>
      <c r="B75" s="64"/>
      <c r="C75" s="64"/>
      <c r="D75" s="64"/>
      <c r="E75" s="62"/>
      <c r="F75" s="66" t="str">
        <f t="shared" ca="1" si="2"/>
        <v/>
      </c>
      <c r="G75" s="84"/>
      <c r="H75" s="67"/>
      <c r="I75" s="67"/>
    </row>
    <row r="76" spans="1:9" s="8" customFormat="1" x14ac:dyDescent="0.25">
      <c r="A76" s="65" t="str">
        <f t="shared" ca="1" si="1"/>
        <v/>
      </c>
      <c r="B76" s="64"/>
      <c r="C76" s="64"/>
      <c r="D76" s="64"/>
      <c r="E76" s="62"/>
      <c r="F76" s="66" t="str">
        <f t="shared" ca="1" si="2"/>
        <v/>
      </c>
      <c r="G76" s="84"/>
      <c r="H76" s="67"/>
      <c r="I76" s="67"/>
    </row>
    <row r="77" spans="1:9" s="8" customFormat="1" x14ac:dyDescent="0.25">
      <c r="A77" s="65" t="str">
        <f t="shared" ca="1" si="1"/>
        <v/>
      </c>
      <c r="B77" s="64"/>
      <c r="C77" s="64"/>
      <c r="D77" s="64"/>
      <c r="E77" s="62"/>
      <c r="F77" s="66" t="str">
        <f t="shared" ca="1" si="2"/>
        <v/>
      </c>
      <c r="G77" s="84"/>
      <c r="H77" s="67"/>
      <c r="I77" s="67"/>
    </row>
    <row r="78" spans="1:9" s="8" customFormat="1" x14ac:dyDescent="0.25">
      <c r="A78" s="65" t="str">
        <f t="shared" ca="1" si="1"/>
        <v/>
      </c>
      <c r="B78" s="64"/>
      <c r="C78" s="64"/>
      <c r="D78" s="64"/>
      <c r="E78" s="62"/>
      <c r="F78" s="66" t="str">
        <f t="shared" ca="1" si="2"/>
        <v/>
      </c>
      <c r="G78" s="84"/>
      <c r="H78" s="67"/>
      <c r="I78" s="67"/>
    </row>
    <row r="79" spans="1:9" s="8" customFormat="1" x14ac:dyDescent="0.25">
      <c r="A79" s="65" t="str">
        <f t="shared" ca="1" si="1"/>
        <v/>
      </c>
      <c r="B79" s="64"/>
      <c r="C79" s="64"/>
      <c r="D79" s="64"/>
      <c r="E79" s="62"/>
      <c r="F79" s="66" t="str">
        <f t="shared" ca="1" si="2"/>
        <v/>
      </c>
      <c r="G79" s="84"/>
      <c r="H79" s="67"/>
      <c r="I79" s="67"/>
    </row>
    <row r="80" spans="1:9" s="8" customFormat="1" x14ac:dyDescent="0.25">
      <c r="A80" s="65" t="str">
        <f t="shared" ca="1" si="1"/>
        <v/>
      </c>
      <c r="B80" s="64"/>
      <c r="C80" s="64"/>
      <c r="D80" s="64"/>
      <c r="E80" s="62"/>
      <c r="F80" s="66" t="str">
        <f t="shared" ca="1" si="2"/>
        <v/>
      </c>
      <c r="G80" s="84"/>
      <c r="H80" s="67"/>
      <c r="I80" s="67"/>
    </row>
    <row r="81" spans="1:9" s="8" customFormat="1" x14ac:dyDescent="0.25">
      <c r="A81" s="65" t="str">
        <f t="shared" ca="1" si="1"/>
        <v/>
      </c>
      <c r="B81" s="64"/>
      <c r="C81" s="64"/>
      <c r="D81" s="64"/>
      <c r="E81" s="62"/>
      <c r="F81" s="66" t="str">
        <f t="shared" ref="F81:F103" ca="1" si="3">IF(A81&lt;&gt;"",(IF(E81="","&lt;-- describe fault!","")),"")</f>
        <v/>
      </c>
      <c r="G81" s="84"/>
      <c r="H81" s="67"/>
      <c r="I81" s="67"/>
    </row>
    <row r="82" spans="1:9" s="8" customFormat="1" x14ac:dyDescent="0.25">
      <c r="A82" s="65" t="str">
        <f t="shared" ref="A82:A103" ca="1" si="4">IF(C82&lt;&gt;"",IF(MID(C82,5,1)="_",IFERROR(IF((IF(ISNUMBER(E$12),E$12,TODAY())-DATE(MID(C82,3,2)+2000,1,7*MID(C82,1,2)-3-WEEKDAY(DATE(MID(C82,3,2)+2000,,),3)))&lt;761,"YES","NO"),"?"),IF(MID(C82,9,1)&lt;&gt;"/","?",IFERROR(IF((IF(ISNUMBER(E$12),E$12,TODAY())-DATE(MID(C82,12,2)+2000,MID(C82,14,2),MID(C82,16,2)))&lt;761,"YES","NO"),"?"))),"")</f>
        <v/>
      </c>
      <c r="B82" s="64"/>
      <c r="C82" s="64"/>
      <c r="D82" s="64"/>
      <c r="E82" s="62"/>
      <c r="F82" s="66" t="str">
        <f t="shared" ca="1" si="3"/>
        <v/>
      </c>
      <c r="G82" s="84"/>
      <c r="H82" s="67"/>
      <c r="I82" s="67"/>
    </row>
    <row r="83" spans="1:9" s="8" customFormat="1" x14ac:dyDescent="0.25">
      <c r="A83" s="65" t="str">
        <f t="shared" ca="1" si="4"/>
        <v/>
      </c>
      <c r="B83" s="64"/>
      <c r="C83" s="64"/>
      <c r="D83" s="64"/>
      <c r="E83" s="62"/>
      <c r="F83" s="66" t="str">
        <f t="shared" ca="1" si="3"/>
        <v/>
      </c>
      <c r="G83" s="84"/>
      <c r="H83" s="67"/>
      <c r="I83" s="67"/>
    </row>
    <row r="84" spans="1:9" s="8" customFormat="1" x14ac:dyDescent="0.25">
      <c r="A84" s="65" t="str">
        <f t="shared" ca="1" si="4"/>
        <v/>
      </c>
      <c r="B84" s="64"/>
      <c r="C84" s="64"/>
      <c r="D84" s="64"/>
      <c r="E84" s="62"/>
      <c r="F84" s="66" t="str">
        <f t="shared" ca="1" si="3"/>
        <v/>
      </c>
      <c r="G84" s="84"/>
      <c r="H84" s="67"/>
      <c r="I84" s="67"/>
    </row>
    <row r="85" spans="1:9" s="8" customFormat="1" x14ac:dyDescent="0.25">
      <c r="A85" s="65" t="str">
        <f t="shared" ca="1" si="4"/>
        <v/>
      </c>
      <c r="B85" s="64"/>
      <c r="C85" s="64"/>
      <c r="D85" s="64"/>
      <c r="E85" s="62"/>
      <c r="F85" s="66" t="str">
        <f t="shared" ca="1" si="3"/>
        <v/>
      </c>
      <c r="G85" s="84"/>
      <c r="H85" s="67"/>
      <c r="I85" s="67"/>
    </row>
    <row r="86" spans="1:9" s="8" customFormat="1" x14ac:dyDescent="0.25">
      <c r="A86" s="65" t="str">
        <f t="shared" ca="1" si="4"/>
        <v/>
      </c>
      <c r="B86" s="64"/>
      <c r="C86" s="64"/>
      <c r="D86" s="64"/>
      <c r="E86" s="62"/>
      <c r="F86" s="66" t="str">
        <f t="shared" ca="1" si="3"/>
        <v/>
      </c>
      <c r="G86" s="84"/>
      <c r="H86" s="67"/>
      <c r="I86" s="67"/>
    </row>
    <row r="87" spans="1:9" s="8" customFormat="1" x14ac:dyDescent="0.25">
      <c r="A87" s="65" t="str">
        <f t="shared" ca="1" si="4"/>
        <v/>
      </c>
      <c r="B87" s="64"/>
      <c r="C87" s="64"/>
      <c r="D87" s="64"/>
      <c r="E87" s="62"/>
      <c r="F87" s="66" t="str">
        <f t="shared" ca="1" si="3"/>
        <v/>
      </c>
      <c r="G87" s="84"/>
      <c r="H87" s="67"/>
      <c r="I87" s="67"/>
    </row>
    <row r="88" spans="1:9" s="8" customFormat="1" x14ac:dyDescent="0.25">
      <c r="A88" s="65" t="str">
        <f t="shared" ca="1" si="4"/>
        <v/>
      </c>
      <c r="B88" s="64"/>
      <c r="C88" s="64"/>
      <c r="D88" s="64"/>
      <c r="E88" s="62"/>
      <c r="F88" s="66" t="str">
        <f t="shared" ca="1" si="3"/>
        <v/>
      </c>
      <c r="G88" s="84"/>
      <c r="H88" s="67"/>
      <c r="I88" s="67"/>
    </row>
    <row r="89" spans="1:9" s="8" customFormat="1" x14ac:dyDescent="0.25">
      <c r="A89" s="65" t="str">
        <f t="shared" ca="1" si="4"/>
        <v/>
      </c>
      <c r="B89" s="64"/>
      <c r="C89" s="64"/>
      <c r="D89" s="64"/>
      <c r="E89" s="62"/>
      <c r="F89" s="66" t="str">
        <f t="shared" ca="1" si="3"/>
        <v/>
      </c>
      <c r="G89" s="84"/>
      <c r="H89" s="67"/>
      <c r="I89" s="67"/>
    </row>
    <row r="90" spans="1:9" s="8" customFormat="1" x14ac:dyDescent="0.25">
      <c r="A90" s="65" t="str">
        <f t="shared" ca="1" si="4"/>
        <v/>
      </c>
      <c r="B90" s="64"/>
      <c r="C90" s="64"/>
      <c r="D90" s="64"/>
      <c r="E90" s="62"/>
      <c r="F90" s="66" t="str">
        <f t="shared" ca="1" si="3"/>
        <v/>
      </c>
      <c r="G90" s="84"/>
      <c r="H90" s="67"/>
      <c r="I90" s="67"/>
    </row>
    <row r="91" spans="1:9" s="8" customFormat="1" x14ac:dyDescent="0.25">
      <c r="A91" s="65" t="str">
        <f t="shared" ca="1" si="4"/>
        <v/>
      </c>
      <c r="B91" s="64"/>
      <c r="C91" s="64"/>
      <c r="D91" s="64"/>
      <c r="E91" s="62"/>
      <c r="F91" s="66" t="str">
        <f t="shared" ca="1" si="3"/>
        <v/>
      </c>
      <c r="G91" s="84"/>
      <c r="H91" s="67"/>
      <c r="I91" s="67"/>
    </row>
    <row r="92" spans="1:9" s="8" customFormat="1" x14ac:dyDescent="0.25">
      <c r="A92" s="65" t="str">
        <f t="shared" ca="1" si="4"/>
        <v/>
      </c>
      <c r="B92" s="64"/>
      <c r="C92" s="64"/>
      <c r="D92" s="64"/>
      <c r="E92" s="62"/>
      <c r="F92" s="66" t="str">
        <f t="shared" ca="1" si="3"/>
        <v/>
      </c>
      <c r="G92" s="84"/>
      <c r="H92" s="67"/>
      <c r="I92" s="67"/>
    </row>
    <row r="93" spans="1:9" s="8" customFormat="1" x14ac:dyDescent="0.25">
      <c r="A93" s="65" t="str">
        <f t="shared" ca="1" si="4"/>
        <v/>
      </c>
      <c r="B93" s="64"/>
      <c r="C93" s="64"/>
      <c r="D93" s="64"/>
      <c r="E93" s="62"/>
      <c r="F93" s="66" t="str">
        <f t="shared" ca="1" si="3"/>
        <v/>
      </c>
      <c r="G93" s="84"/>
      <c r="H93" s="67"/>
      <c r="I93" s="67"/>
    </row>
    <row r="94" spans="1:9" s="8" customFormat="1" x14ac:dyDescent="0.25">
      <c r="A94" s="65" t="str">
        <f t="shared" ca="1" si="4"/>
        <v/>
      </c>
      <c r="B94" s="64"/>
      <c r="C94" s="64"/>
      <c r="D94" s="64"/>
      <c r="E94" s="62"/>
      <c r="F94" s="66" t="str">
        <f t="shared" ca="1" si="3"/>
        <v/>
      </c>
      <c r="G94" s="84"/>
      <c r="H94" s="67"/>
      <c r="I94" s="67"/>
    </row>
    <row r="95" spans="1:9" s="8" customFormat="1" x14ac:dyDescent="0.25">
      <c r="A95" s="65" t="str">
        <f t="shared" ca="1" si="4"/>
        <v/>
      </c>
      <c r="B95" s="64"/>
      <c r="C95" s="64"/>
      <c r="D95" s="64"/>
      <c r="E95" s="62"/>
      <c r="F95" s="66" t="str">
        <f t="shared" ca="1" si="3"/>
        <v/>
      </c>
      <c r="G95" s="84"/>
      <c r="H95" s="67"/>
      <c r="I95" s="67"/>
    </row>
    <row r="96" spans="1:9" s="8" customFormat="1" x14ac:dyDescent="0.25">
      <c r="A96" s="65" t="str">
        <f t="shared" ca="1" si="4"/>
        <v/>
      </c>
      <c r="B96" s="64"/>
      <c r="C96" s="64"/>
      <c r="D96" s="64"/>
      <c r="E96" s="62"/>
      <c r="F96" s="66" t="str">
        <f t="shared" ca="1" si="3"/>
        <v/>
      </c>
      <c r="G96" s="84"/>
      <c r="H96" s="67"/>
      <c r="I96" s="67"/>
    </row>
    <row r="97" spans="1:9" s="8" customFormat="1" x14ac:dyDescent="0.25">
      <c r="A97" s="65" t="str">
        <f t="shared" ca="1" si="4"/>
        <v/>
      </c>
      <c r="B97" s="64"/>
      <c r="C97" s="64"/>
      <c r="D97" s="64"/>
      <c r="E97" s="62"/>
      <c r="F97" s="66" t="str">
        <f t="shared" ca="1" si="3"/>
        <v/>
      </c>
      <c r="G97" s="84"/>
      <c r="H97" s="67"/>
      <c r="I97" s="67"/>
    </row>
    <row r="98" spans="1:9" s="8" customFormat="1" x14ac:dyDescent="0.25">
      <c r="A98" s="65" t="str">
        <f t="shared" ca="1" si="4"/>
        <v/>
      </c>
      <c r="B98" s="64"/>
      <c r="C98" s="64"/>
      <c r="D98" s="64"/>
      <c r="E98" s="62"/>
      <c r="F98" s="66" t="str">
        <f t="shared" ca="1" si="3"/>
        <v/>
      </c>
      <c r="G98" s="84"/>
      <c r="H98" s="67"/>
      <c r="I98" s="67"/>
    </row>
    <row r="99" spans="1:9" s="8" customFormat="1" x14ac:dyDescent="0.25">
      <c r="A99" s="65" t="str">
        <f t="shared" ca="1" si="4"/>
        <v/>
      </c>
      <c r="B99" s="64"/>
      <c r="C99" s="64"/>
      <c r="D99" s="64"/>
      <c r="E99" s="62"/>
      <c r="F99" s="66" t="str">
        <f t="shared" ca="1" si="3"/>
        <v/>
      </c>
      <c r="G99" s="84"/>
      <c r="H99" s="67"/>
      <c r="I99" s="67"/>
    </row>
    <row r="100" spans="1:9" s="8" customFormat="1" x14ac:dyDescent="0.25">
      <c r="A100" s="65" t="str">
        <f t="shared" ca="1" si="4"/>
        <v/>
      </c>
      <c r="B100" s="64"/>
      <c r="C100" s="64"/>
      <c r="D100" s="64"/>
      <c r="E100" s="62"/>
      <c r="F100" s="66" t="str">
        <f t="shared" ca="1" si="3"/>
        <v/>
      </c>
      <c r="G100" s="84"/>
      <c r="H100" s="67"/>
      <c r="I100" s="67"/>
    </row>
    <row r="101" spans="1:9" s="8" customFormat="1" x14ac:dyDescent="0.25">
      <c r="A101" s="65" t="str">
        <f t="shared" ca="1" si="4"/>
        <v/>
      </c>
      <c r="B101" s="64"/>
      <c r="C101" s="64"/>
      <c r="D101" s="64"/>
      <c r="E101" s="62"/>
      <c r="F101" s="66" t="str">
        <f t="shared" ca="1" si="3"/>
        <v/>
      </c>
      <c r="G101" s="84"/>
      <c r="H101" s="67"/>
      <c r="I101" s="67"/>
    </row>
    <row r="102" spans="1:9" s="8" customFormat="1" x14ac:dyDescent="0.25">
      <c r="A102" s="65" t="str">
        <f t="shared" ca="1" si="4"/>
        <v/>
      </c>
      <c r="B102" s="64"/>
      <c r="C102" s="64"/>
      <c r="D102" s="64"/>
      <c r="E102" s="62"/>
      <c r="F102" s="66" t="str">
        <f t="shared" ca="1" si="3"/>
        <v/>
      </c>
      <c r="G102" s="84"/>
      <c r="H102" s="67"/>
      <c r="I102" s="67"/>
    </row>
    <row r="103" spans="1:9" s="8" customFormat="1" x14ac:dyDescent="0.25">
      <c r="A103" s="65" t="str">
        <f t="shared" ca="1" si="4"/>
        <v/>
      </c>
      <c r="B103" s="63"/>
      <c r="C103" s="63"/>
      <c r="D103" s="63"/>
      <c r="E103" s="62"/>
      <c r="F103" s="66" t="str">
        <f t="shared" ca="1" si="3"/>
        <v/>
      </c>
      <c r="G103" s="84"/>
      <c r="H103" s="67"/>
      <c r="I103" s="67"/>
    </row>
  </sheetData>
  <sheetProtection algorithmName="SHA-512" hashValue="0e9T6gBl57ITZCist+COw3q1b3v+ImAiCoJg2BpV1X4A/5lkDYl+a7p32ccQCOUIVeG8Ik1xKn3htZT2ZUx8YA==" saltValue="rR/pw3033orB+RKnzJ7APw==" spinCount="100000" sheet="1" objects="1" scenarios="1" formatCells="0" selectLockedCells="1" sort="0"/>
  <customSheetViews>
    <customSheetView guid="{5F990D27-CAAA-4F67-A5FE-42BF39318378}" showPageBreaks="1" fitToPage="1" printArea="1">
      <selection activeCell="E2" sqref="E2"/>
      <pageMargins left="0.31496062992125984" right="0.23" top="0.86614173228346458" bottom="0.55118110236220474" header="0.23622047244094491" footer="0.31496062992125984"/>
      <pageSetup paperSize="9" scale="92" fitToHeight="0" orientation="landscape" horizontalDpi="4294967293" r:id="rId1"/>
      <headerFooter>
        <oddHeader>&amp;L&amp;"-,Fett"&amp;12Recipient:
DCT DELTA GmbH - RMA - 
Bodanrueckstrasse 1 - 78351 Bodman - Germany&amp;C&amp;"-,Fett"&amp;18RMA Sheet for 
Repair &amp; Return Process&amp;R&amp;G</oddHeader>
        <oddFooter>&amp;LPage &amp;P of &amp;N&amp;C&amp;10- save paper and print only sheets with data -&amp;R&amp;D</oddFooter>
      </headerFooter>
    </customSheetView>
  </customSheetViews>
  <dataValidations xWindow="505" yWindow="428" count="7">
    <dataValidation allowBlank="1" showErrorMessage="1" promptTitle="If it is possible..." prompt="In the case we pick-up your shipment:_x000a_Please collect more devices to fill a parcel up to maximum weight. We wish to save transportation costs. Thank you." sqref="E2"/>
    <dataValidation type="whole" allowBlank="1" showInputMessage="1" showErrorMessage="1" promptTitle="Save costs" prompt="Pickup from some countries, there are lower costs if we pick up 1 pallet than 2 parcels; from other countries it could be up to 4 parcels." sqref="E3">
      <formula1>1</formula1>
      <formula2>101</formula2>
    </dataValidation>
    <dataValidation allowBlank="1" showInputMessage="1" showErrorMessage="1" promptTitle="Delta RMA-ID#" prompt="If you got any ID for your RMA request, please type in here for our reference._x000a_If you don't have please request! Don't ship any delivery without RMA-ID!" sqref="E1"/>
    <dataValidation allowBlank="1" showInputMessage="1" showErrorMessage="1" promptTitle="Please..." prompt="write in this order:_x000a_(title) (family name), (forename)_x000a_e.g._x000a_Mrs Smith, Sue" sqref="C11"/>
    <dataValidation allowBlank="1" showInputMessage="1" showErrorMessage="1" promptTitle="phone number" prompt="Please also with area code(s)_x000a_e.g. 0049-7773-936350" sqref="C12"/>
    <dataValidation allowBlank="1" showInputMessage="1" showErrorMessage="1" promptTitle="E-Mail address" prompt="for further information, questions, cost estimates, .." sqref="C13"/>
    <dataValidation allowBlank="1" showInputMessage="1" showErrorMessage="1" promptTitle="International ID" prompt="Please add your international ID_x000a_e.g.: DE Germany" sqref="C10"/>
  </dataValidations>
  <pageMargins left="0.31496062992125984" right="0.23622047244094491" top="0.86614173228346458" bottom="0.55118110236220474" header="0.23622047244094491" footer="0.31496062992125984"/>
  <pageSetup paperSize="9" scale="92" fitToHeight="0" orientation="landscape" horizontalDpi="4294967293" r:id="rId2"/>
  <headerFooter>
    <oddHeader>&amp;L&amp;"-,Fett"&amp;12Recipient:
DCT DELTA GmbH - RMA - 
Bodanrueckstrasse 1 - 78351 Bodman - Germany&amp;C&amp;"-,Fett"&amp;18RMA Sheet for 
Repair &amp; Return Process&amp;R&amp;G</oddHeader>
    <oddFooter>&amp;LPage &amp;P of &amp;N&amp;C&amp;10- save paper and print only sheets with data -&amp;R [&amp;F] · &amp;D</oddFooter>
  </headerFooter>
  <ignoredErrors>
    <ignoredError sqref="F40:F103" unlockedFormula="1"/>
  </ignoredErrors>
  <legacyDrawingHF r:id="rId3"/>
  <extLst>
    <ext xmlns:x14="http://schemas.microsoft.com/office/spreadsheetml/2009/9/main" uri="{CCE6A557-97BC-4b89-ADB6-D9C93CAAB3DF}">
      <x14:dataValidations xmlns:xm="http://schemas.microsoft.com/office/excel/2006/main" xWindow="505" yWindow="428" count="1">
        <x14:dataValidation type="list" allowBlank="1" showInputMessage="1" showErrorMessage="1" promptTitle="Disposal of non-repairables..." prompt="Please select your wished decree option.">
          <x14:formula1>
            <xm:f>Information!$C$18:$C$20</xm:f>
          </x14:formula1>
          <xm:sqref>F13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zoomScaleNormal="100" workbookViewId="0"/>
  </sheetViews>
  <sheetFormatPr baseColWidth="10" defaultRowHeight="15" x14ac:dyDescent="0.25"/>
  <cols>
    <col min="1" max="1" width="68.5703125" style="39" customWidth="1"/>
    <col min="2" max="2" width="5.5703125" style="38" customWidth="1"/>
    <col min="3" max="3" width="14.28515625" style="38" customWidth="1"/>
    <col min="4" max="4" width="14.85546875" style="38" customWidth="1"/>
    <col min="5" max="5" width="16" style="38" customWidth="1"/>
    <col min="6" max="6" width="11.42578125" style="38"/>
    <col min="7" max="7" width="13" style="38" customWidth="1"/>
    <col min="8" max="8" width="1.28515625" style="46" customWidth="1"/>
    <col min="9" max="16384" width="11.42578125" style="38"/>
  </cols>
  <sheetData>
    <row r="1" spans="1:7" ht="30" customHeight="1" x14ac:dyDescent="0.3">
      <c r="A1" s="14" t="s">
        <v>4</v>
      </c>
    </row>
    <row r="2" spans="1:7" x14ac:dyDescent="0.25">
      <c r="A2" s="39" t="s">
        <v>185</v>
      </c>
      <c r="C2" s="40" t="s">
        <v>10</v>
      </c>
      <c r="D2" s="40"/>
      <c r="E2" s="40"/>
      <c r="F2" s="40" t="s">
        <v>11</v>
      </c>
      <c r="G2" s="40"/>
    </row>
    <row r="3" spans="1:7" ht="75" x14ac:dyDescent="0.25">
      <c r="A3" s="39" t="s">
        <v>88</v>
      </c>
      <c r="C3" s="41">
        <v>39644</v>
      </c>
      <c r="D3" s="41">
        <v>40837</v>
      </c>
      <c r="E3" s="42" t="s">
        <v>19</v>
      </c>
      <c r="F3" s="43" t="s">
        <v>12</v>
      </c>
      <c r="G3" s="42" t="s">
        <v>14</v>
      </c>
    </row>
    <row r="4" spans="1:7" ht="75" x14ac:dyDescent="0.25">
      <c r="A4" s="39" t="s">
        <v>89</v>
      </c>
      <c r="E4" s="43"/>
    </row>
    <row r="5" spans="1:7" x14ac:dyDescent="0.25">
      <c r="C5" s="44" t="s">
        <v>15</v>
      </c>
      <c r="D5" s="45" t="s">
        <v>20</v>
      </c>
      <c r="E5" s="38" t="s">
        <v>103</v>
      </c>
    </row>
    <row r="6" spans="1:7" x14ac:dyDescent="0.25">
      <c r="A6" s="39" t="s">
        <v>90</v>
      </c>
      <c r="C6" s="38" t="s">
        <v>17</v>
      </c>
      <c r="E6" s="38" t="s">
        <v>16</v>
      </c>
    </row>
    <row r="7" spans="1:7" x14ac:dyDescent="0.25">
      <c r="C7" s="38" t="s">
        <v>18</v>
      </c>
      <c r="E7" s="38" t="s">
        <v>13</v>
      </c>
    </row>
    <row r="8" spans="1:7" x14ac:dyDescent="0.25">
      <c r="A8" s="53" t="s">
        <v>21</v>
      </c>
    </row>
    <row r="9" spans="1:7" x14ac:dyDescent="0.25">
      <c r="A9" s="54" t="s">
        <v>22</v>
      </c>
      <c r="C9" s="38" t="s">
        <v>101</v>
      </c>
    </row>
    <row r="10" spans="1:7" ht="30" x14ac:dyDescent="0.25">
      <c r="A10" s="55" t="s">
        <v>91</v>
      </c>
      <c r="C10" s="43" t="s">
        <v>102</v>
      </c>
    </row>
    <row r="11" spans="1:7" ht="15.75" customHeight="1" x14ac:dyDescent="0.25">
      <c r="A11" s="56" t="s">
        <v>68</v>
      </c>
      <c r="C11" s="135" t="s">
        <v>99</v>
      </c>
      <c r="D11" s="135"/>
      <c r="E11" s="135"/>
      <c r="F11" s="135"/>
      <c r="G11" s="135"/>
    </row>
    <row r="12" spans="1:7" x14ac:dyDescent="0.25">
      <c r="A12" s="56" t="s">
        <v>69</v>
      </c>
      <c r="C12" s="135"/>
      <c r="D12" s="135"/>
      <c r="E12" s="135"/>
      <c r="F12" s="135"/>
      <c r="G12" s="135"/>
    </row>
    <row r="13" spans="1:7" x14ac:dyDescent="0.25">
      <c r="A13" s="56" t="s">
        <v>70</v>
      </c>
      <c r="C13" s="135"/>
      <c r="D13" s="135"/>
      <c r="E13" s="135"/>
      <c r="F13" s="135"/>
      <c r="G13" s="135"/>
    </row>
    <row r="14" spans="1:7" x14ac:dyDescent="0.25">
      <c r="A14" s="56" t="s">
        <v>71</v>
      </c>
      <c r="C14" s="135"/>
      <c r="D14" s="135"/>
      <c r="E14" s="135"/>
      <c r="F14" s="135"/>
      <c r="G14" s="135"/>
    </row>
    <row r="15" spans="1:7" ht="30" x14ac:dyDescent="0.25">
      <c r="A15" s="54" t="s">
        <v>23</v>
      </c>
      <c r="C15" s="135"/>
      <c r="D15" s="135"/>
      <c r="E15" s="135"/>
      <c r="F15" s="135"/>
      <c r="G15" s="135"/>
    </row>
    <row r="16" spans="1:7" ht="56.25" customHeight="1" x14ac:dyDescent="0.25">
      <c r="A16" s="54" t="s">
        <v>24</v>
      </c>
    </row>
    <row r="17" spans="1:7" x14ac:dyDescent="0.25">
      <c r="C17" s="91" t="s">
        <v>30</v>
      </c>
      <c r="D17" s="92"/>
      <c r="E17" s="92"/>
      <c r="F17" s="92"/>
      <c r="G17" s="93"/>
    </row>
    <row r="18" spans="1:7" x14ac:dyDescent="0.25">
      <c r="A18" s="53" t="s">
        <v>25</v>
      </c>
      <c r="C18" s="94" t="s">
        <v>192</v>
      </c>
      <c r="D18" s="47"/>
      <c r="E18" s="47"/>
      <c r="F18" s="47"/>
      <c r="G18" s="95"/>
    </row>
    <row r="19" spans="1:7" ht="45" x14ac:dyDescent="0.25">
      <c r="A19" s="54" t="s">
        <v>92</v>
      </c>
      <c r="C19" s="99" t="s">
        <v>43</v>
      </c>
      <c r="D19" s="48"/>
      <c r="E19" s="48"/>
      <c r="F19" s="48"/>
      <c r="G19" s="95"/>
    </row>
    <row r="20" spans="1:7" ht="30" x14ac:dyDescent="0.25">
      <c r="A20" s="54" t="s">
        <v>93</v>
      </c>
      <c r="C20" s="100" t="s">
        <v>193</v>
      </c>
      <c r="D20" s="48"/>
      <c r="E20" s="48"/>
      <c r="F20" s="48"/>
      <c r="G20" s="95"/>
    </row>
    <row r="21" spans="1:7" x14ac:dyDescent="0.25">
      <c r="C21" s="97"/>
      <c r="D21" s="96" t="s">
        <v>46</v>
      </c>
      <c r="E21" s="96"/>
      <c r="F21" s="96"/>
      <c r="G21" s="98"/>
    </row>
    <row r="22" spans="1:7" ht="30" x14ac:dyDescent="0.25">
      <c r="A22" s="90" t="s">
        <v>26</v>
      </c>
      <c r="C22" s="138" t="s">
        <v>190</v>
      </c>
      <c r="D22" s="138"/>
      <c r="E22" s="138"/>
      <c r="F22" s="138"/>
      <c r="G22" s="138"/>
    </row>
    <row r="23" spans="1:7" ht="45" x14ac:dyDescent="0.25">
      <c r="A23" s="49" t="s">
        <v>94</v>
      </c>
    </row>
    <row r="24" spans="1:7" x14ac:dyDescent="0.25">
      <c r="C24" s="28" t="s">
        <v>196</v>
      </c>
      <c r="D24" s="50"/>
      <c r="E24" s="50"/>
      <c r="F24" s="50"/>
      <c r="G24" s="50"/>
    </row>
    <row r="25" spans="1:7" x14ac:dyDescent="0.25">
      <c r="A25" s="53" t="s">
        <v>27</v>
      </c>
      <c r="C25" s="51" t="s">
        <v>60</v>
      </c>
      <c r="D25" s="50"/>
      <c r="E25" s="50"/>
      <c r="F25" s="50"/>
      <c r="G25" s="50"/>
    </row>
    <row r="26" spans="1:7" ht="30" x14ac:dyDescent="0.25">
      <c r="A26" s="54" t="s">
        <v>95</v>
      </c>
      <c r="C26" s="101" t="s">
        <v>199</v>
      </c>
      <c r="D26" s="50"/>
      <c r="E26" s="50"/>
      <c r="F26" s="50"/>
      <c r="G26" s="50"/>
    </row>
    <row r="27" spans="1:7" x14ac:dyDescent="0.25">
      <c r="A27" s="56" t="s">
        <v>72</v>
      </c>
      <c r="C27" s="52" t="s">
        <v>200</v>
      </c>
      <c r="D27" s="50"/>
      <c r="E27" s="50"/>
      <c r="F27" s="50"/>
      <c r="G27" s="50"/>
    </row>
    <row r="28" spans="1:7" x14ac:dyDescent="0.25">
      <c r="A28" s="56" t="s">
        <v>96</v>
      </c>
      <c r="C28" s="38" t="s">
        <v>197</v>
      </c>
    </row>
    <row r="29" spans="1:7" x14ac:dyDescent="0.25">
      <c r="A29" s="102" t="s">
        <v>194</v>
      </c>
      <c r="C29" s="127" t="s">
        <v>198</v>
      </c>
    </row>
    <row r="30" spans="1:7" ht="30" x14ac:dyDescent="0.25">
      <c r="A30" s="56" t="s">
        <v>73</v>
      </c>
      <c r="C30" s="136" t="s">
        <v>28</v>
      </c>
      <c r="D30" s="136"/>
      <c r="E30" s="136"/>
      <c r="F30" s="136"/>
      <c r="G30" s="136"/>
    </row>
    <row r="31" spans="1:7" ht="45.75" customHeight="1" x14ac:dyDescent="0.25">
      <c r="A31" s="39" t="s">
        <v>195</v>
      </c>
      <c r="C31" s="137" t="s">
        <v>97</v>
      </c>
      <c r="D31" s="137"/>
      <c r="E31" s="137"/>
      <c r="F31" s="137"/>
      <c r="G31" s="137"/>
    </row>
    <row r="32" spans="1:7" ht="47.25" customHeight="1" x14ac:dyDescent="0.25">
      <c r="A32" s="38" t="s">
        <v>29</v>
      </c>
      <c r="C32" s="137" t="s">
        <v>98</v>
      </c>
      <c r="D32" s="137"/>
      <c r="E32" s="137"/>
      <c r="F32" s="137"/>
      <c r="G32" s="137"/>
    </row>
    <row r="33" spans="1:7" ht="66" customHeight="1" x14ac:dyDescent="0.25">
      <c r="A33" s="39" t="s">
        <v>87</v>
      </c>
      <c r="C33" s="134" t="s">
        <v>100</v>
      </c>
      <c r="D33" s="134"/>
      <c r="E33" s="134"/>
      <c r="F33" s="134"/>
      <c r="G33" s="134"/>
    </row>
  </sheetData>
  <sheetProtection password="C690" sheet="1" objects="1" scenarios="1" selectLockedCells="1"/>
  <customSheetViews>
    <customSheetView guid="{5F990D27-CAAA-4F67-A5FE-42BF39318378}" fitToPage="1">
      <selection activeCell="B2" sqref="B2"/>
      <pageMargins left="0.7" right="0.3" top="0.96" bottom="0.78740157499999996" header="0.3" footer="0.3"/>
      <pageSetup paperSize="9" scale="64" fitToHeight="0" orientation="portrait" horizontalDpi="4294967293" r:id="rId1"/>
      <headerFooter>
        <oddHeader>&amp;L&amp;"-,Fett"&amp;18
Additional Information Sheet for RMA &amp;C&amp;"-,Fett"&amp;18RMA Sheet for 
Repair &amp; Return Process&amp;R&amp;G</oddHeader>
      </headerFooter>
    </customSheetView>
  </customSheetViews>
  <mergeCells count="6">
    <mergeCell ref="C33:G33"/>
    <mergeCell ref="C11:G15"/>
    <mergeCell ref="C30:G30"/>
    <mergeCell ref="C31:G31"/>
    <mergeCell ref="C32:G32"/>
    <mergeCell ref="C22:G22"/>
  </mergeCells>
  <pageMargins left="0.7" right="0.3" top="0.96" bottom="0.78740157499999996" header="0.3" footer="0.3"/>
  <pageSetup paperSize="9" scale="64" fitToHeight="0" orientation="portrait" horizontalDpi="4294967293" r:id="rId2"/>
  <headerFooter>
    <oddHeader>&amp;L&amp;"-,Fett"&amp;18
Additional Information Sheet for RMA &amp;C&amp;"-,Fett"&amp;18RMA Sheet for 
Repair &amp; Return Process&amp;R&amp;G</oddHeader>
  </headerFooter>
  <drawing r:id="rId3"/>
  <legacyDrawing r:id="rId4"/>
  <legacyDrawingHF r:id="rId5"/>
  <oleObjects>
    <mc:AlternateContent xmlns:mc="http://schemas.openxmlformats.org/markup-compatibility/2006">
      <mc:Choice Requires="x14">
        <oleObject progId="CorelDRAW.Graphic.11" shapeId="2053" r:id="rId6">
          <objectPr defaultSize="0" autoPict="0" r:id="rId7">
            <anchor moveWithCells="1" sizeWithCells="1">
              <from>
                <xdr:col>2</xdr:col>
                <xdr:colOff>0</xdr:colOff>
                <xdr:row>2</xdr:row>
                <xdr:rowOff>0</xdr:rowOff>
              </from>
              <to>
                <xdr:col>2</xdr:col>
                <xdr:colOff>866775</xdr:colOff>
                <xdr:row>2</xdr:row>
                <xdr:rowOff>409575</xdr:rowOff>
              </to>
            </anchor>
          </objectPr>
        </oleObject>
      </mc:Choice>
      <mc:Fallback>
        <oleObject progId="CorelDRAW.Graphic.11" shapeId="2053" r:id="rId6"/>
      </mc:Fallback>
    </mc:AlternateContent>
    <mc:AlternateContent xmlns:mc="http://schemas.openxmlformats.org/markup-compatibility/2006">
      <mc:Choice Requires="x14">
        <oleObject progId="CorelDRAW.Graphic.11" shapeId="2054" r:id="rId8">
          <objectPr defaultSize="0" autoPict="0" r:id="rId9">
            <anchor moveWithCells="1" sizeWithCells="1">
              <from>
                <xdr:col>3</xdr:col>
                <xdr:colOff>0</xdr:colOff>
                <xdr:row>2</xdr:row>
                <xdr:rowOff>0</xdr:rowOff>
              </from>
              <to>
                <xdr:col>4</xdr:col>
                <xdr:colOff>76200</xdr:colOff>
                <xdr:row>2</xdr:row>
                <xdr:rowOff>619125</xdr:rowOff>
              </to>
            </anchor>
          </objectPr>
        </oleObject>
      </mc:Choice>
      <mc:Fallback>
        <oleObject progId="CorelDRAW.Graphic.11" shapeId="2054" r:id="rId8"/>
      </mc:Fallback>
    </mc:AlternateContent>
    <mc:AlternateContent xmlns:mc="http://schemas.openxmlformats.org/markup-compatibility/2006">
      <mc:Choice Requires="x14">
        <oleObject progId="CorelDRAW.Graphic.11" shapeId="2055" r:id="rId10">
          <objectPr defaultSize="0" autoPict="0" r:id="rId11">
            <anchor moveWithCells="1" sizeWithCells="1">
              <from>
                <xdr:col>2</xdr:col>
                <xdr:colOff>19050</xdr:colOff>
                <xdr:row>3</xdr:row>
                <xdr:rowOff>571500</xdr:rowOff>
              </from>
              <to>
                <xdr:col>2</xdr:col>
                <xdr:colOff>914400</xdr:colOff>
                <xdr:row>3</xdr:row>
                <xdr:rowOff>895350</xdr:rowOff>
              </to>
            </anchor>
          </objectPr>
        </oleObject>
      </mc:Choice>
      <mc:Fallback>
        <oleObject progId="CorelDRAW.Graphic.11" shapeId="2055" r:id="rId1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C1" sqref="C1"/>
    </sheetView>
  </sheetViews>
  <sheetFormatPr baseColWidth="10" defaultRowHeight="15" x14ac:dyDescent="0.25"/>
  <cols>
    <col min="2" max="2" width="42.28515625" customWidth="1"/>
    <col min="3" max="3" width="16.42578125" bestFit="1" customWidth="1"/>
  </cols>
  <sheetData>
    <row r="1" spans="1:3" x14ac:dyDescent="0.25">
      <c r="A1" s="105" t="s">
        <v>105</v>
      </c>
      <c r="B1" s="105"/>
      <c r="C1" s="105" t="s">
        <v>106</v>
      </c>
    </row>
    <row r="2" spans="1:3" x14ac:dyDescent="0.25">
      <c r="A2" s="106" t="s">
        <v>107</v>
      </c>
      <c r="B2" s="107"/>
      <c r="C2" s="108"/>
    </row>
    <row r="3" spans="1:3" x14ac:dyDescent="0.25">
      <c r="A3" s="109" t="s">
        <v>108</v>
      </c>
      <c r="B3" s="110" t="s">
        <v>109</v>
      </c>
      <c r="C3" s="111" t="s">
        <v>110</v>
      </c>
    </row>
    <row r="4" spans="1:3" x14ac:dyDescent="0.25">
      <c r="A4" s="109" t="s">
        <v>111</v>
      </c>
      <c r="B4" s="110" t="s">
        <v>112</v>
      </c>
      <c r="C4" s="111" t="s">
        <v>110</v>
      </c>
    </row>
    <row r="5" spans="1:3" x14ac:dyDescent="0.25">
      <c r="A5" s="109" t="s">
        <v>113</v>
      </c>
      <c r="B5" s="110" t="s">
        <v>114</v>
      </c>
      <c r="C5" s="111" t="s">
        <v>115</v>
      </c>
    </row>
    <row r="6" spans="1:3" x14ac:dyDescent="0.25">
      <c r="A6" s="112" t="s">
        <v>116</v>
      </c>
      <c r="B6" s="113" t="s">
        <v>117</v>
      </c>
      <c r="C6" s="114" t="s">
        <v>118</v>
      </c>
    </row>
    <row r="8" spans="1:3" x14ac:dyDescent="0.25">
      <c r="A8" s="105" t="s">
        <v>119</v>
      </c>
      <c r="B8" s="105"/>
      <c r="C8" s="115" t="s">
        <v>120</v>
      </c>
    </row>
    <row r="9" spans="1:3" x14ac:dyDescent="0.25">
      <c r="A9" s="106" t="s">
        <v>121</v>
      </c>
      <c r="B9" s="107"/>
      <c r="C9" s="108"/>
    </row>
    <row r="10" spans="1:3" x14ac:dyDescent="0.25">
      <c r="A10" s="109">
        <v>1</v>
      </c>
      <c r="B10" s="110" t="s">
        <v>122</v>
      </c>
      <c r="C10" s="116" t="s">
        <v>123</v>
      </c>
    </row>
    <row r="11" spans="1:3" x14ac:dyDescent="0.25">
      <c r="A11" s="109" t="s">
        <v>124</v>
      </c>
      <c r="B11" s="110" t="s">
        <v>125</v>
      </c>
      <c r="C11" s="111" t="s">
        <v>126</v>
      </c>
    </row>
    <row r="12" spans="1:3" x14ac:dyDescent="0.25">
      <c r="A12" s="109" t="s">
        <v>127</v>
      </c>
      <c r="B12" s="110" t="s">
        <v>128</v>
      </c>
      <c r="C12" s="111" t="s">
        <v>126</v>
      </c>
    </row>
    <row r="13" spans="1:3" x14ac:dyDescent="0.25">
      <c r="A13" s="109" t="s">
        <v>129</v>
      </c>
      <c r="B13" s="110" t="s">
        <v>130</v>
      </c>
      <c r="C13" s="111" t="s">
        <v>131</v>
      </c>
    </row>
    <row r="14" spans="1:3" ht="30" x14ac:dyDescent="0.25">
      <c r="A14" s="117" t="s">
        <v>132</v>
      </c>
      <c r="B14" s="118" t="s">
        <v>133</v>
      </c>
      <c r="C14" s="119" t="s">
        <v>126</v>
      </c>
    </row>
    <row r="15" spans="1:3" x14ac:dyDescent="0.25">
      <c r="A15" s="109" t="s">
        <v>134</v>
      </c>
      <c r="B15" s="110" t="s">
        <v>135</v>
      </c>
      <c r="C15" s="111" t="s">
        <v>126</v>
      </c>
    </row>
    <row r="16" spans="1:3" x14ac:dyDescent="0.25">
      <c r="A16" s="109" t="s">
        <v>136</v>
      </c>
      <c r="B16" s="110" t="s">
        <v>137</v>
      </c>
      <c r="C16" s="111" t="s">
        <v>138</v>
      </c>
    </row>
    <row r="17" spans="1:3" x14ac:dyDescent="0.25">
      <c r="A17" s="109" t="s">
        <v>139</v>
      </c>
      <c r="B17" s="110" t="s">
        <v>140</v>
      </c>
      <c r="C17" s="111" t="s">
        <v>126</v>
      </c>
    </row>
    <row r="18" spans="1:3" x14ac:dyDescent="0.25">
      <c r="A18" s="112" t="s">
        <v>141</v>
      </c>
      <c r="B18" s="113" t="s">
        <v>142</v>
      </c>
      <c r="C18" s="114" t="s">
        <v>131</v>
      </c>
    </row>
    <row r="20" spans="1:3" x14ac:dyDescent="0.25">
      <c r="A20" s="120" t="s">
        <v>143</v>
      </c>
      <c r="B20" s="105"/>
      <c r="C20" s="105" t="s">
        <v>106</v>
      </c>
    </row>
    <row r="21" spans="1:3" x14ac:dyDescent="0.25">
      <c r="A21" s="121" t="s">
        <v>144</v>
      </c>
      <c r="B21" s="107"/>
      <c r="C21" s="108"/>
    </row>
    <row r="22" spans="1:3" x14ac:dyDescent="0.25">
      <c r="A22" s="122" t="s">
        <v>145</v>
      </c>
      <c r="B22" s="110" t="s">
        <v>146</v>
      </c>
      <c r="C22" s="111" t="s">
        <v>147</v>
      </c>
    </row>
    <row r="23" spans="1:3" x14ac:dyDescent="0.25">
      <c r="A23" s="122" t="s">
        <v>148</v>
      </c>
      <c r="B23" s="110" t="s">
        <v>149</v>
      </c>
      <c r="C23" s="111" t="s">
        <v>126</v>
      </c>
    </row>
    <row r="24" spans="1:3" x14ac:dyDescent="0.25">
      <c r="A24" s="122" t="s">
        <v>150</v>
      </c>
      <c r="B24" s="110" t="s">
        <v>151</v>
      </c>
      <c r="C24" s="111" t="s">
        <v>126</v>
      </c>
    </row>
    <row r="25" spans="1:3" x14ac:dyDescent="0.25">
      <c r="A25" s="122" t="s">
        <v>152</v>
      </c>
      <c r="B25" s="110" t="s">
        <v>153</v>
      </c>
      <c r="C25" s="111" t="s">
        <v>126</v>
      </c>
    </row>
    <row r="26" spans="1:3" x14ac:dyDescent="0.25">
      <c r="A26" s="122" t="s">
        <v>154</v>
      </c>
      <c r="B26" s="110" t="s">
        <v>155</v>
      </c>
      <c r="C26" s="111" t="s">
        <v>126</v>
      </c>
    </row>
    <row r="27" spans="1:3" x14ac:dyDescent="0.25">
      <c r="A27" s="122" t="s">
        <v>156</v>
      </c>
      <c r="B27" s="110" t="s">
        <v>157</v>
      </c>
      <c r="C27" s="111" t="s">
        <v>126</v>
      </c>
    </row>
    <row r="28" spans="1:3" x14ac:dyDescent="0.25">
      <c r="A28" s="122" t="s">
        <v>158</v>
      </c>
      <c r="B28" s="110" t="s">
        <v>159</v>
      </c>
      <c r="C28" s="111" t="s">
        <v>126</v>
      </c>
    </row>
    <row r="29" spans="1:3" x14ac:dyDescent="0.25">
      <c r="A29" s="122" t="s">
        <v>160</v>
      </c>
      <c r="B29" s="110" t="s">
        <v>161</v>
      </c>
      <c r="C29" s="111" t="s">
        <v>126</v>
      </c>
    </row>
    <row r="30" spans="1:3" x14ac:dyDescent="0.25">
      <c r="A30" s="122" t="s">
        <v>162</v>
      </c>
      <c r="B30" s="110" t="s">
        <v>163</v>
      </c>
      <c r="C30" s="111" t="s">
        <v>126</v>
      </c>
    </row>
    <row r="31" spans="1:3" x14ac:dyDescent="0.25">
      <c r="A31" s="122" t="s">
        <v>164</v>
      </c>
      <c r="B31" s="110" t="s">
        <v>165</v>
      </c>
      <c r="C31" s="111" t="s">
        <v>147</v>
      </c>
    </row>
    <row r="32" spans="1:3" x14ac:dyDescent="0.25">
      <c r="A32" s="122" t="s">
        <v>166</v>
      </c>
      <c r="B32" s="110" t="s">
        <v>167</v>
      </c>
      <c r="C32" s="111" t="s">
        <v>147</v>
      </c>
    </row>
    <row r="33" spans="1:3" x14ac:dyDescent="0.25">
      <c r="A33" s="122" t="s">
        <v>168</v>
      </c>
      <c r="B33" s="110" t="s">
        <v>169</v>
      </c>
      <c r="C33" s="111" t="s">
        <v>147</v>
      </c>
    </row>
    <row r="34" spans="1:3" x14ac:dyDescent="0.25">
      <c r="A34" s="122" t="s">
        <v>170</v>
      </c>
      <c r="B34" s="110" t="s">
        <v>171</v>
      </c>
      <c r="C34" s="111" t="s">
        <v>172</v>
      </c>
    </row>
    <row r="35" spans="1:3" x14ac:dyDescent="0.25">
      <c r="A35" s="122" t="s">
        <v>173</v>
      </c>
      <c r="B35" s="110" t="s">
        <v>174</v>
      </c>
      <c r="C35" s="111" t="s">
        <v>172</v>
      </c>
    </row>
    <row r="36" spans="1:3" x14ac:dyDescent="0.25">
      <c r="A36" s="122" t="s">
        <v>175</v>
      </c>
      <c r="B36" s="110" t="s">
        <v>176</v>
      </c>
      <c r="C36" s="111" t="s">
        <v>172</v>
      </c>
    </row>
    <row r="37" spans="1:3" x14ac:dyDescent="0.25">
      <c r="A37" s="122" t="s">
        <v>177</v>
      </c>
      <c r="B37" s="110" t="s">
        <v>178</v>
      </c>
      <c r="C37" s="111" t="s">
        <v>172</v>
      </c>
    </row>
    <row r="38" spans="1:3" x14ac:dyDescent="0.25">
      <c r="A38" s="122" t="s">
        <v>179</v>
      </c>
      <c r="B38" s="110" t="s">
        <v>180</v>
      </c>
      <c r="C38" s="111" t="s">
        <v>172</v>
      </c>
    </row>
    <row r="39" spans="1:3" x14ac:dyDescent="0.25">
      <c r="A39" s="122" t="s">
        <v>181</v>
      </c>
      <c r="B39" s="110" t="s">
        <v>182</v>
      </c>
      <c r="C39" s="111" t="s">
        <v>172</v>
      </c>
    </row>
    <row r="40" spans="1:3" x14ac:dyDescent="0.25">
      <c r="A40" s="123" t="s">
        <v>183</v>
      </c>
      <c r="B40" s="113" t="s">
        <v>184</v>
      </c>
      <c r="C40" s="114" t="s">
        <v>172</v>
      </c>
    </row>
  </sheetData>
  <sheetProtection password="C690" sheet="1" objects="1" scenarios="1"/>
  <pageMargins left="0.7" right="0.7" top="0.78740157499999996" bottom="0.78740157499999996"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RowHeight="15" x14ac:dyDescent="0.25"/>
  <sheetData>
    <row r="1" spans="1:1" x14ac:dyDescent="0.25">
      <c r="A1" t="s">
        <v>189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RMA</vt:lpstr>
      <vt:lpstr>Information</vt:lpstr>
      <vt:lpstr>Report</vt:lpstr>
      <vt:lpstr>Additional Data</vt:lpstr>
      <vt:lpstr>Information!Druckbereich</vt:lpstr>
      <vt:lpstr>RMA!Druckbereich</vt:lpstr>
      <vt:lpstr>RMA!Drucktitel</vt:lpstr>
      <vt:lpstr>YesNo</vt:lpstr>
    </vt:vector>
  </TitlesOfParts>
  <Company>DCT Delta GmbH, Germany</Company>
  <LinksUpToDate>false</LinksUpToDate>
  <SharedDoc>false</SharedDoc>
  <HyperlinkBase>http://www.dct-delta.de</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RMA Sheet</dc:title>
  <dc:subject>RMA</dc:subject>
  <dc:creator>Henckell, Matthias</dc:creator>
  <cp:keywords>Repair</cp:keywords>
  <dc:description>english sheet, 24 month warranty</dc:description>
  <cp:lastModifiedBy>Henckell, Matthias</cp:lastModifiedBy>
  <cp:lastPrinted>2017-04-28T09:01:17Z</cp:lastPrinted>
  <dcterms:created xsi:type="dcterms:W3CDTF">2015-11-20T09:14:51Z</dcterms:created>
  <dcterms:modified xsi:type="dcterms:W3CDTF">2019-02-06T14:53:39Z</dcterms:modified>
  <cp:category>Service</cp:category>
  <cp:contentStatus>publish.1.19</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293bdf0f-9486-423d-b134-05c9bc801850</vt:lpwstr>
  </property>
</Properties>
</file>